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luan.barreto\Desktop\SAS\2.1. Nova Transparência\Planilhas publicadas\"/>
    </mc:Choice>
  </mc:AlternateContent>
  <xr:revisionPtr revIDLastSave="0" documentId="13_ncr:1_{0CCF89A5-E7C9-4DE6-AD23-D92A53D57BE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2024 - JANEIRO" sheetId="2" r:id="rId1"/>
    <sheet name="2024 - FEVEREIRO" sheetId="19" r:id="rId2"/>
    <sheet name="2024 - MARÇO" sheetId="20" r:id="rId3"/>
    <sheet name="2024 - ABRIL" sheetId="21" r:id="rId4"/>
    <sheet name="2024 - MAIO" sheetId="22" r:id="rId5"/>
    <sheet name="2024 - JUNHO" sheetId="23" r:id="rId6"/>
    <sheet name="2024 - JULHO" sheetId="24" r:id="rId7"/>
    <sheet name="2024 - AGOSTO" sheetId="25" r:id="rId8"/>
    <sheet name="2024 - SETEMBRO" sheetId="26" r:id="rId9"/>
    <sheet name="2024 - OUTUBRO" sheetId="27" r:id="rId10"/>
    <sheet name="2024 - NOVEMBRO" sheetId="28" r:id="rId11"/>
    <sheet name="2024 - DEZEMBRO" sheetId="29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6" roundtripDataSignature="AMtx7miv5yxWE0bBhPBiY0EtK1f2A4AgnQ=="/>
    </ext>
  </extLst>
</workbook>
</file>

<file path=xl/calcChain.xml><?xml version="1.0" encoding="utf-8"?>
<calcChain xmlns="http://schemas.openxmlformats.org/spreadsheetml/2006/main">
  <c r="Y15" i="29" l="1"/>
  <c r="S15" i="29"/>
  <c r="Z15" i="29" s="1"/>
  <c r="Y14" i="29"/>
  <c r="S14" i="29"/>
  <c r="Z14" i="29" s="1"/>
  <c r="Y13" i="29"/>
  <c r="S13" i="29"/>
  <c r="Z13" i="29" s="1"/>
  <c r="Y12" i="29"/>
  <c r="S12" i="29"/>
  <c r="Z12" i="29" s="1"/>
  <c r="Y11" i="29"/>
  <c r="S11" i="29"/>
  <c r="Z11" i="29" s="1"/>
  <c r="Y10" i="29"/>
  <c r="S10" i="29"/>
  <c r="Z10" i="29" s="1"/>
  <c r="Y9" i="29"/>
  <c r="S9" i="29"/>
  <c r="Z9" i="29" s="1"/>
  <c r="Y8" i="29"/>
  <c r="S8" i="29"/>
  <c r="Z8" i="29" s="1"/>
  <c r="Y15" i="28"/>
  <c r="S15" i="28"/>
  <c r="Z15" i="28" s="1"/>
  <c r="Y14" i="28"/>
  <c r="S14" i="28"/>
  <c r="Z14" i="28" s="1"/>
  <c r="Y13" i="28"/>
  <c r="S13" i="28"/>
  <c r="Z13" i="28" s="1"/>
  <c r="Y12" i="28"/>
  <c r="S12" i="28"/>
  <c r="Z12" i="28" s="1"/>
  <c r="Y11" i="28"/>
  <c r="S11" i="28"/>
  <c r="Z11" i="28" s="1"/>
  <c r="Y10" i="28"/>
  <c r="S10" i="28"/>
  <c r="Z10" i="28" s="1"/>
  <c r="Y9" i="28"/>
  <c r="S9" i="28"/>
  <c r="Z9" i="28" s="1"/>
  <c r="Y8" i="28"/>
  <c r="S8" i="28"/>
  <c r="Z8" i="28" s="1"/>
  <c r="Y15" i="27"/>
  <c r="S15" i="27"/>
  <c r="Z15" i="27" s="1"/>
  <c r="Y14" i="27"/>
  <c r="S14" i="27"/>
  <c r="Z14" i="27" s="1"/>
  <c r="Y13" i="27"/>
  <c r="S13" i="27"/>
  <c r="Z13" i="27" s="1"/>
  <c r="Y12" i="27"/>
  <c r="S12" i="27"/>
  <c r="Z12" i="27" s="1"/>
  <c r="Y11" i="27"/>
  <c r="S11" i="27"/>
  <c r="Z11" i="27" s="1"/>
  <c r="Y10" i="27"/>
  <c r="S10" i="27"/>
  <c r="Z10" i="27" s="1"/>
  <c r="Y9" i="27"/>
  <c r="S9" i="27"/>
  <c r="Z9" i="27" s="1"/>
  <c r="Y8" i="27"/>
  <c r="S8" i="27"/>
  <c r="Z8" i="27" s="1"/>
  <c r="Y15" i="26"/>
  <c r="S15" i="26"/>
  <c r="Z15" i="26" s="1"/>
  <c r="Y14" i="26"/>
  <c r="S14" i="26"/>
  <c r="Z14" i="26" s="1"/>
  <c r="Y13" i="26"/>
  <c r="S13" i="26"/>
  <c r="Z13" i="26" s="1"/>
  <c r="Y12" i="26"/>
  <c r="S12" i="26"/>
  <c r="Z12" i="26" s="1"/>
  <c r="Y11" i="26"/>
  <c r="S11" i="26"/>
  <c r="Z11" i="26" s="1"/>
  <c r="Y10" i="26"/>
  <c r="S10" i="26"/>
  <c r="Z10" i="26" s="1"/>
  <c r="Y9" i="26"/>
  <c r="S9" i="26"/>
  <c r="Z9" i="26" s="1"/>
  <c r="Y8" i="26"/>
  <c r="S8" i="26"/>
  <c r="Z8" i="26" s="1"/>
  <c r="Z15" i="25"/>
  <c r="Y15" i="25"/>
  <c r="S15" i="25"/>
  <c r="Y14" i="25"/>
  <c r="S14" i="25"/>
  <c r="Z14" i="25" s="1"/>
  <c r="Z13" i="25"/>
  <c r="Y13" i="25"/>
  <c r="S13" i="25"/>
  <c r="Y12" i="25"/>
  <c r="S12" i="25"/>
  <c r="Z12" i="25" s="1"/>
  <c r="Z11" i="25"/>
  <c r="Y11" i="25"/>
  <c r="S11" i="25"/>
  <c r="Y10" i="25"/>
  <c r="S10" i="25"/>
  <c r="Z10" i="25" s="1"/>
  <c r="Z9" i="25"/>
  <c r="Y9" i="25"/>
  <c r="S9" i="25"/>
  <c r="Y8" i="25"/>
  <c r="S8" i="25"/>
  <c r="Z8" i="25" s="1"/>
  <c r="Y15" i="24"/>
  <c r="S15" i="24"/>
  <c r="Z15" i="24" s="1"/>
  <c r="Y14" i="24"/>
  <c r="S14" i="24"/>
  <c r="Z14" i="24" s="1"/>
  <c r="Y13" i="24"/>
  <c r="Z13" i="24" s="1"/>
  <c r="S13" i="24"/>
  <c r="Y12" i="24"/>
  <c r="S12" i="24"/>
  <c r="Z12" i="24" s="1"/>
  <c r="Y11" i="24"/>
  <c r="Z11" i="24" s="1"/>
  <c r="S11" i="24"/>
  <c r="Y10" i="24"/>
  <c r="S10" i="24"/>
  <c r="Z10" i="24" s="1"/>
  <c r="Y9" i="24"/>
  <c r="Z9" i="24" s="1"/>
  <c r="S9" i="24"/>
  <c r="Y8" i="24"/>
  <c r="S8" i="24"/>
  <c r="Z8" i="24" s="1"/>
  <c r="Z15" i="23"/>
  <c r="Y15" i="23"/>
  <c r="S15" i="23"/>
  <c r="Y14" i="23"/>
  <c r="S14" i="23"/>
  <c r="Z14" i="23" s="1"/>
  <c r="Z13" i="23"/>
  <c r="Y13" i="23"/>
  <c r="S13" i="23"/>
  <c r="Y12" i="23"/>
  <c r="S12" i="23"/>
  <c r="Z12" i="23" s="1"/>
  <c r="Z11" i="23"/>
  <c r="Y11" i="23"/>
  <c r="S11" i="23"/>
  <c r="Y10" i="23"/>
  <c r="S10" i="23"/>
  <c r="Z10" i="23" s="1"/>
  <c r="Z9" i="23"/>
  <c r="Y9" i="23"/>
  <c r="S9" i="23"/>
  <c r="Y8" i="23"/>
  <c r="S8" i="23"/>
  <c r="Z8" i="23" s="1"/>
  <c r="Y15" i="22"/>
  <c r="S15" i="22"/>
  <c r="Z15" i="22" s="1"/>
  <c r="Y14" i="22"/>
  <c r="S14" i="22"/>
  <c r="Z14" i="22" s="1"/>
  <c r="Y13" i="22"/>
  <c r="S13" i="22"/>
  <c r="Z13" i="22" s="1"/>
  <c r="Y12" i="22"/>
  <c r="S12" i="22"/>
  <c r="Z12" i="22" s="1"/>
  <c r="Y11" i="22"/>
  <c r="S11" i="22"/>
  <c r="Z11" i="22" s="1"/>
  <c r="Y10" i="22"/>
  <c r="S10" i="22"/>
  <c r="Z10" i="22" s="1"/>
  <c r="Y9" i="22"/>
  <c r="S9" i="22"/>
  <c r="Z9" i="22" s="1"/>
  <c r="Y8" i="22"/>
  <c r="S8" i="22"/>
  <c r="Z8" i="22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<sst xmlns="http://schemas.openxmlformats.org/spreadsheetml/2006/main" count="1782" uniqueCount="303">
  <si>
    <t>GOVERNO DO ESTADO DE PERNAMBUCO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</si>
  <si>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</si>
  <si>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</si>
  <si>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</si>
  <si>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</si>
  <si>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</si>
  <si>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</si>
  <si>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</si>
  <si>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UGC [3]</t>
  </si>
  <si>
    <t>UGE [4]</t>
  </si>
  <si>
    <t>NOME DO FAVORECIDO [5]</t>
  </si>
  <si>
    <t>MATRÍCULA [6]</t>
  </si>
  <si>
    <t>CARGO/FUNÇÃO [7]</t>
  </si>
  <si>
    <t>ORIGEM</t>
  </si>
  <si>
    <t>DESTINO</t>
  </si>
  <si>
    <t>INTEGRAIS</t>
  </si>
  <si>
    <t>PARCIAIS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</si>
  <si>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</si>
  <si>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</si>
  <si>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</si>
  <si>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</si>
  <si>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</si>
  <si>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</si>
  <si>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</si>
  <si>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</si>
  <si>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</si>
  <si>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</si>
  <si>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</si>
  <si>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</si>
  <si>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</si>
  <si>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</si>
  <si>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</si>
  <si>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</si>
  <si>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</si>
  <si>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</si>
  <si>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</si>
  <si>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</si>
  <si>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</si>
  <si>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</si>
  <si>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</si>
  <si>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</si>
  <si>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</si>
  <si>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</si>
  <si>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</si>
  <si>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</si>
  <si>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</si>
  <si>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</si>
  <si>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</si>
  <si>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</si>
  <si>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</si>
  <si>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</si>
  <si>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</si>
  <si>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</si>
  <si>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</si>
  <si>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</si>
  <si>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</si>
  <si>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</si>
  <si>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</si>
  <si>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</si>
  <si>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</si>
  <si>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</si>
  <si>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</si>
  <si>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</si>
  <si>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</si>
  <si>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</si>
  <si>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</si>
  <si>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</si>
  <si>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</si>
  <si>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</si>
  <si>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MAPA DE DIÁRIAS E PASSAGENS</t>
  </si>
  <si>
    <t>SECRETARIA DE ASSISTÊNCIA SOCIAL, COMBATE À FOME E POLÍTICAS SOBRE DROGAS - SAS [1]</t>
  </si>
  <si>
    <t>Nelson Dutra de Paula Sobrinho</t>
  </si>
  <si>
    <t>Motorista</t>
  </si>
  <si>
    <t>Conduzir servidor</t>
  </si>
  <si>
    <t>Nacional</t>
  </si>
  <si>
    <t>PE</t>
  </si>
  <si>
    <t>Recife</t>
  </si>
  <si>
    <t>Palmares e Aguazinha</t>
  </si>
  <si>
    <t>05,09 e 14/12/24</t>
  </si>
  <si>
    <t>N</t>
  </si>
  <si>
    <t>Antonio Lopes de Souza</t>
  </si>
  <si>
    <t>2339994-02</t>
  </si>
  <si>
    <t>Conduzir servidor do Lar Aconchego</t>
  </si>
  <si>
    <t>Garanhuns</t>
  </si>
  <si>
    <t>Raiel Afonso do Nascimento</t>
  </si>
  <si>
    <t>Cumaru</t>
  </si>
  <si>
    <t>Ivanildo Pereira da Silva</t>
  </si>
  <si>
    <t>2340712-2</t>
  </si>
  <si>
    <t>Caruaru</t>
  </si>
  <si>
    <t>23 e 30/12/24</t>
  </si>
  <si>
    <t>Carlos Vinicius de Sena Lins</t>
  </si>
  <si>
    <t>464.209-0</t>
  </si>
  <si>
    <t>Fotografo</t>
  </si>
  <si>
    <t>Cobertura da pauta</t>
  </si>
  <si>
    <t>Surubim e Ibirajuba</t>
  </si>
  <si>
    <t>18 e 26/12/24</t>
  </si>
  <si>
    <t>Diego Santos Araújo</t>
  </si>
  <si>
    <t>470.072-4</t>
  </si>
  <si>
    <t>Atendente da Ouvidoria</t>
  </si>
  <si>
    <t>Participar da Ação Juntos pela Cidadania</t>
  </si>
  <si>
    <t>Petrolina</t>
  </si>
  <si>
    <t>Taciana Valéria Melo de Lima</t>
  </si>
  <si>
    <t>470.571-8</t>
  </si>
  <si>
    <t>Ouvidora</t>
  </si>
  <si>
    <t>Brenda Carollyne Torres Andrade Silva</t>
  </si>
  <si>
    <t>470.300-6</t>
  </si>
  <si>
    <t>Assessora</t>
  </si>
  <si>
    <t>Vistoria técnica de imóvel</t>
  </si>
  <si>
    <t>Cabo de Sto Agostinho, Jaboatão e Caruaru</t>
  </si>
  <si>
    <t>Marcos André Macedo de Santanna</t>
  </si>
  <si>
    <t>470.568-8</t>
  </si>
  <si>
    <t>Superintendente de Engenharia e Manutenção</t>
  </si>
  <si>
    <t>Goiana</t>
  </si>
  <si>
    <t>N/A</t>
  </si>
  <si>
    <t>ATUALIZADO EM 06/02/2025 [2]</t>
  </si>
  <si>
    <t>Felipe Gabriel Medeiros</t>
  </si>
  <si>
    <t>456.474-0</t>
  </si>
  <si>
    <t>Secretário Executivo SEASS</t>
  </si>
  <si>
    <t>SP</t>
  </si>
  <si>
    <t>TAM</t>
  </si>
  <si>
    <t>Marília Andrade</t>
  </si>
  <si>
    <t>457028-6</t>
  </si>
  <si>
    <t>AZUL</t>
  </si>
  <si>
    <t>Mairely Vilarreal</t>
  </si>
  <si>
    <t>Venesuelana</t>
  </si>
  <si>
    <t>Voltar ao país de origem</t>
  </si>
  <si>
    <t>DF</t>
  </si>
  <si>
    <t>Brasília</t>
  </si>
  <si>
    <t>Venezzia Vilarreal</t>
  </si>
  <si>
    <t>Aaron Vilarreal</t>
  </si>
  <si>
    <t>Venesuelano</t>
  </si>
  <si>
    <t xml:space="preserve">Taciana Valéria Melo de Lima </t>
  </si>
  <si>
    <t>Participar do Projeto praia legal</t>
  </si>
  <si>
    <t>Itapissuma</t>
  </si>
  <si>
    <t>Marina Correia Prado</t>
  </si>
  <si>
    <t>690.448-8</t>
  </si>
  <si>
    <t>Luiz Fabio Gomes da Silva</t>
  </si>
  <si>
    <t>18157335/01</t>
  </si>
  <si>
    <t>Secretário Executivo SEGES</t>
  </si>
  <si>
    <t>Visita Técnica ao Ceac</t>
  </si>
  <si>
    <t>02, 03 e 23/01/2025</t>
  </si>
  <si>
    <t>Raissa Maria dos Santos</t>
  </si>
  <si>
    <t>469.333-7</t>
  </si>
  <si>
    <t>Vicência</t>
  </si>
  <si>
    <t>698.950-01</t>
  </si>
  <si>
    <t>Cabo, Garanhuns e Sta Cruz da Capibaribe</t>
  </si>
  <si>
    <t>04, 17 e 27/01/2025</t>
  </si>
  <si>
    <t>Paulo da Penha Luna</t>
  </si>
  <si>
    <t>2340992-02</t>
  </si>
  <si>
    <t>Conduzir servidor da manutenção</t>
  </si>
  <si>
    <t>Cabo de Santo Agostinho</t>
  </si>
  <si>
    <t>Marcos André Macedo da Santana</t>
  </si>
  <si>
    <t>18120130-1</t>
  </si>
  <si>
    <t>Superintendente de Engenharia</t>
  </si>
  <si>
    <t>Vistoria técnica</t>
  </si>
  <si>
    <t>470.071-6</t>
  </si>
  <si>
    <t>Bruno Ricardo Luna de Oliveira</t>
  </si>
  <si>
    <t>42958997-02</t>
  </si>
  <si>
    <t>Superintendente de Articulação dea Políticas de Prevenção as Drogas</t>
  </si>
  <si>
    <t>Formação de rede socioassistencial</t>
  </si>
  <si>
    <t>Gravatá</t>
  </si>
  <si>
    <t>Carlos Júlio de Souza Filho</t>
  </si>
  <si>
    <t>1817962-2</t>
  </si>
  <si>
    <t>Coordenador de Gestão de Políticas de Prevenção as Drogas</t>
  </si>
  <si>
    <t>Thays Malena Moura Pedrosa</t>
  </si>
  <si>
    <t>456.469-3</t>
  </si>
  <si>
    <t>Gerente Geral da SEPOD</t>
  </si>
  <si>
    <t>José Marcolino da Silva</t>
  </si>
  <si>
    <t>765354-01</t>
  </si>
  <si>
    <t>Itaíba e Inajá</t>
  </si>
  <si>
    <t>Marcos Barbosa do Nascimento</t>
  </si>
  <si>
    <t>2221900-04</t>
  </si>
  <si>
    <t xml:space="preserve"> Superintendente de Gabinete</t>
  </si>
  <si>
    <t>Apoio técnico ao município</t>
  </si>
  <si>
    <t>São Vicente Ferrer</t>
  </si>
  <si>
    <t>Carlos  Vinícius de Sena Lins</t>
  </si>
  <si>
    <t>4614.209-0</t>
  </si>
  <si>
    <t>Bom Jardim e Belo Jardim</t>
  </si>
  <si>
    <t>07 e 12/02/25</t>
  </si>
  <si>
    <t>Palmeres</t>
  </si>
  <si>
    <t>4295897-02</t>
  </si>
  <si>
    <t>Rede socioassistencial</t>
  </si>
  <si>
    <t>Cabrobó</t>
  </si>
  <si>
    <t>763.354-01</t>
  </si>
  <si>
    <t>Garanhuns e Caruaru</t>
  </si>
  <si>
    <t>04,15,16 e 20/02/25</t>
  </si>
  <si>
    <t>Carlos Eduardo Braga Farias</t>
  </si>
  <si>
    <t>9761330-02</t>
  </si>
  <si>
    <t>Secretário SAS</t>
  </si>
  <si>
    <t>Participar do Comitê de Proteção Social</t>
  </si>
  <si>
    <t>Fernando de Noronha</t>
  </si>
  <si>
    <t>Yury Francisco Ribeiro</t>
  </si>
  <si>
    <t>9761322-01</t>
  </si>
  <si>
    <t>Secretário Executivo de Políticas sobre Drogas</t>
  </si>
  <si>
    <t>BA</t>
  </si>
  <si>
    <t>Abreu e Lima</t>
  </si>
  <si>
    <t>Operação carnaval</t>
  </si>
  <si>
    <t>01 e 03/03/2025</t>
  </si>
  <si>
    <t>Marina Correia do Prado</t>
  </si>
  <si>
    <t>Amanda Sabrina Maria Diniz Santana</t>
  </si>
  <si>
    <t>470.668-6</t>
  </si>
  <si>
    <t>Valmir Tranquilino Napoleão</t>
  </si>
  <si>
    <t>757.722-01</t>
  </si>
  <si>
    <t>765.354-01</t>
  </si>
  <si>
    <t>Saíre, Garanhuns e Angelim</t>
  </si>
  <si>
    <t>Recife e Olinda</t>
  </si>
  <si>
    <t>01,03 e 08/03/2025</t>
  </si>
  <si>
    <t>698950-01</t>
  </si>
  <si>
    <t>Nazaré da Mata, Paudalho, Bezerros e Glória do Goitá</t>
  </si>
  <si>
    <t>25 e 26/02/25</t>
  </si>
  <si>
    <t>Isabelly Keline Cavalcanti da Silva</t>
  </si>
  <si>
    <t>470.070-8</t>
  </si>
  <si>
    <t>Participar do Programa Mães de de PE</t>
  </si>
  <si>
    <t>Brejão</t>
  </si>
  <si>
    <t>Ouvidora Adjunto</t>
  </si>
  <si>
    <t>Nathalia Maria Moura Vieira de Souza</t>
  </si>
  <si>
    <t>18181716-01</t>
  </si>
  <si>
    <t>Gerente de Articulação da Políticas de Prevenção as Drogas</t>
  </si>
  <si>
    <t>Reunião Técnica</t>
  </si>
  <si>
    <t>Yluska Almeida Coelho dos Reis</t>
  </si>
  <si>
    <t>2009974-03</t>
  </si>
  <si>
    <t>Superintendente de Gestão de Políticas de Drogras</t>
  </si>
  <si>
    <t>Antonio Batista de Lima</t>
  </si>
  <si>
    <t>662140-02</t>
  </si>
  <si>
    <t>Riacho das Almas</t>
  </si>
  <si>
    <t>Visita Técnica</t>
  </si>
  <si>
    <t>Carlos Vinícius de Sena Lins</t>
  </si>
  <si>
    <t>Itaquitinga e Limoeiro</t>
  </si>
  <si>
    <t xml:space="preserve"> </t>
  </si>
  <si>
    <t>Casinhas</t>
  </si>
  <si>
    <t>Valdemir Tranquilino Napoleão</t>
  </si>
  <si>
    <t>757722-01</t>
  </si>
  <si>
    <t>Casinhas, Belo Jardim e Vitória de Sto Antão</t>
  </si>
  <si>
    <t>18,21  e 22/3/25</t>
  </si>
  <si>
    <t>18,21  e 23/3/25</t>
  </si>
  <si>
    <t>ATUALIZADO EM 05/04/2025 [2]</t>
  </si>
  <si>
    <t>662.140-02</t>
  </si>
  <si>
    <t>Vitória de Sto Antão</t>
  </si>
  <si>
    <t>Calçado e Vitória de Sto Antão</t>
  </si>
  <si>
    <t>18 e 22/03/25</t>
  </si>
  <si>
    <t>18 e 24/03/25</t>
  </si>
  <si>
    <t>22 e 30/03/25</t>
  </si>
  <si>
    <t>181817161-01</t>
  </si>
  <si>
    <t>Gerente de Articulação de Políticas de Prevençãos as Drogas</t>
  </si>
  <si>
    <t>Fiscalização de Termo de Colaboração</t>
  </si>
  <si>
    <t>Nelson Dutra Sobrinho</t>
  </si>
  <si>
    <t>330.188-5</t>
  </si>
  <si>
    <t>Garanhuns e Pesqueira</t>
  </si>
  <si>
    <t>464.209-9</t>
  </si>
  <si>
    <t>Cobertura de pauta</t>
  </si>
  <si>
    <t>Vitória de Sto Antão e Caruaru</t>
  </si>
  <si>
    <t>26 e 28/03/25</t>
  </si>
  <si>
    <t>10724923-01</t>
  </si>
  <si>
    <t>Gerente Geral de Políticas sobre Drogas</t>
  </si>
  <si>
    <t>Yluska Almeida Coelho</t>
  </si>
  <si>
    <t>209.974-03</t>
  </si>
  <si>
    <t>Superintendente de Gestão de Políticas de Drogas</t>
  </si>
  <si>
    <t>Superintendente de Gabinete</t>
  </si>
  <si>
    <t>Ministrar curso de Esfosuas</t>
  </si>
  <si>
    <t>Lajedo</t>
  </si>
  <si>
    <t>Bom Jardim</t>
  </si>
  <si>
    <t>São Caetano, Caétes e Caruaru</t>
  </si>
  <si>
    <t>1251554-03</t>
  </si>
  <si>
    <t>Lagooa do Carro</t>
  </si>
  <si>
    <t>Marcos André Macedo de Santana</t>
  </si>
  <si>
    <t>Levantamento e vistoria de imóvel</t>
  </si>
  <si>
    <t>Caruaru e Garanhuns</t>
  </si>
  <si>
    <t>10/04/025</t>
  </si>
  <si>
    <t>Chã Grande e Nazaré da Mata</t>
  </si>
  <si>
    <t xml:space="preserve"> 10/04/25</t>
  </si>
  <si>
    <t>Nazaré da Mata</t>
  </si>
  <si>
    <t>08 e 10/04/25</t>
  </si>
  <si>
    <t>Brenda Carollyne Torres Arruda Silva</t>
  </si>
  <si>
    <t>18119760-1</t>
  </si>
  <si>
    <t xml:space="preserve">Assessora </t>
  </si>
  <si>
    <t>Pesqueira</t>
  </si>
  <si>
    <t>13 e 17/04/25</t>
  </si>
  <si>
    <t>10 e 12/04/25</t>
  </si>
  <si>
    <t>1251224-03</t>
  </si>
  <si>
    <t>Paudalho</t>
  </si>
  <si>
    <t>Secretário</t>
  </si>
  <si>
    <t>Reunião do CIB</t>
  </si>
  <si>
    <t>Nazaré da Mata, Gravata e Jatoba</t>
  </si>
  <si>
    <t>10,11,22 e30/04 e 01/05/25</t>
  </si>
  <si>
    <t>Nazaré da Mata e Garanhuns</t>
  </si>
  <si>
    <t>10, 16 e 22/04/25</t>
  </si>
  <si>
    <t>Andriana Regina Gomes Carneiro</t>
  </si>
  <si>
    <t>16388887-01</t>
  </si>
  <si>
    <t>Gerente Geral Administrativa</t>
  </si>
  <si>
    <t>Inauguração da Cozinha Comunitária de Gravata</t>
  </si>
  <si>
    <t>Gravata</t>
  </si>
  <si>
    <t>Camila Anne de Oliveira Souza</t>
  </si>
  <si>
    <t>3370569-03</t>
  </si>
  <si>
    <t>Cobertura audiovisual</t>
  </si>
  <si>
    <t>Gravata e Jatobá</t>
  </si>
  <si>
    <t>22, 30/04 e 01/05/25</t>
  </si>
  <si>
    <t>Reunião com o Ministério Público</t>
  </si>
  <si>
    <t>Rildo José Ferreira de Oliveira</t>
  </si>
  <si>
    <t>17626250-1</t>
  </si>
  <si>
    <t>Gestor de Engenharia e Manutenção</t>
  </si>
  <si>
    <t>Acompanhamento de obra</t>
  </si>
  <si>
    <t>ATUALIZADO EM 12/05/2025 [2]</t>
  </si>
  <si>
    <t>ATUALIZADO EM 10/03/2025 [2]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</si>
</sst>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]#,##0.00"/>
    <numFmt numFmtId="165" formatCode="[$R$ -416]#,##0.00"/>
  </numFmts>
  <fonts count="13" x14ac:knownFonts="1">
    <font>
      <sz val="11"/>
      <color rgb="FF000000"/>
      <name val="Arial"/>
      <scheme val="minor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Arial"/>
    </font>
    <font>
      <b/>
      <sz val="11"/>
      <color rgb="FFFF0000"/>
      <name val="Arial"/>
    </font>
    <font>
      <sz val="11"/>
      <color theme="1"/>
      <name val="Arial"/>
    </font>
    <font>
      <b/>
      <sz val="11"/>
      <color rgb="FFFFFFFF"/>
      <name val="Arial"/>
    </font>
    <font>
      <sz val="11"/>
      <color rgb="FF000000"/>
      <name val="Arial"/>
    </font>
    <font>
      <sz val="11"/>
      <color rgb="FF222222"/>
      <name val="Arial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rgb="FF000000"/>
      <name val="Arial"/>
      <family val="2"/>
    </font>
    <font>
      <sz val="11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6" fillId="2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14" fontId="7" fillId="4" borderId="4" xfId="0" applyNumberFormat="1" applyFont="1" applyFill="1" applyBorder="1" applyAlignment="1">
      <alignment horizontal="center" vertical="center" wrapText="1"/>
    </xf>
    <xf numFmtId="14" fontId="7" fillId="4" borderId="13" xfId="0" applyNumberFormat="1" applyFont="1" applyFill="1" applyBorder="1" applyAlignment="1">
      <alignment horizontal="center" vertical="center" wrapText="1"/>
    </xf>
    <xf numFmtId="165" fontId="7" fillId="4" borderId="13" xfId="0" applyNumberFormat="1" applyFont="1" applyFill="1" applyBorder="1" applyAlignment="1">
      <alignment vertical="center" wrapText="1"/>
    </xf>
    <xf numFmtId="165" fontId="7" fillId="5" borderId="13" xfId="0" applyNumberFormat="1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164" fontId="6" fillId="2" borderId="10" xfId="0" applyNumberFormat="1" applyFont="1" applyFill="1" applyBorder="1" applyAlignment="1">
      <alignment horizontal="center" vertical="center" wrapText="1"/>
    </xf>
    <xf numFmtId="0" fontId="3" fillId="0" borderId="12" xfId="0" applyFont="1" applyBorder="1"/>
    <xf numFmtId="0" fontId="6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5" fillId="3" borderId="14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6" fillId="2" borderId="11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3" fillId="0" borderId="15" xfId="0" applyFont="1" applyBorder="1"/>
    <xf numFmtId="0" fontId="6" fillId="2" borderId="7" xfId="0" applyFont="1" applyFill="1" applyBorder="1" applyAlignment="1">
      <alignment horizontal="center" vertical="center" wrapText="1"/>
    </xf>
    <xf numFmtId="0" fontId="3" fillId="0" borderId="8" xfId="0" applyFont="1" applyBorder="1"/>
    <xf numFmtId="164" fontId="6" fillId="2" borderId="7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wrapText="1"/>
    </xf>
    <xf numFmtId="0" fontId="3" fillId="0" borderId="9" xfId="0" applyFont="1" applyBorder="1"/>
    <xf numFmtId="4" fontId="6" fillId="2" borderId="1" xfId="0" applyNumberFormat="1" applyFont="1" applyFill="1" applyBorder="1" applyAlignment="1">
      <alignment wrapText="1"/>
    </xf>
    <xf numFmtId="0" fontId="5" fillId="4" borderId="7" xfId="0" applyFont="1" applyFill="1" applyBorder="1" applyAlignment="1">
      <alignment wrapText="1"/>
    </xf>
    <xf numFmtId="0" fontId="8" fillId="4" borderId="4" xfId="0" applyFont="1" applyFill="1" applyBorder="1" applyAlignment="1">
      <alignment horizontal="center" vertical="center" wrapText="1"/>
    </xf>
    <xf numFmtId="165" fontId="7" fillId="4" borderId="13" xfId="0" applyNumberFormat="1" applyFont="1" applyFill="1" applyBorder="1" applyAlignment="1">
      <alignment horizontal="center" vertical="center" wrapText="1"/>
    </xf>
    <xf numFmtId="165" fontId="7" fillId="5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4" fontId="6" fillId="2" borderId="1" xfId="0" applyNumberFormat="1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9" fillId="0" borderId="13" xfId="0" applyNumberFormat="1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11" fillId="4" borderId="4" xfId="0" applyNumberFormat="1" applyFont="1" applyFill="1" applyBorder="1" applyAlignment="1">
      <alignment horizontal="center" vertical="center" wrapText="1"/>
    </xf>
    <xf numFmtId="14" fontId="11" fillId="4" borderId="4" xfId="0" applyNumberFormat="1" applyFont="1" applyFill="1" applyBorder="1" applyAlignment="1">
      <alignment horizontal="center" vertical="center" wrapText="1"/>
    </xf>
    <xf numFmtId="14" fontId="11" fillId="4" borderId="13" xfId="0" applyNumberFormat="1" applyFont="1" applyFill="1" applyBorder="1" applyAlignment="1">
      <alignment horizontal="center" vertical="center" wrapText="1"/>
    </xf>
    <xf numFmtId="165" fontId="11" fillId="4" borderId="13" xfId="0" applyNumberFormat="1" applyFont="1" applyFill="1" applyBorder="1" applyAlignment="1">
      <alignment horizontal="center" vertical="center" wrapText="1"/>
    </xf>
    <xf numFmtId="165" fontId="11" fillId="5" borderId="13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/>
    </xf>
    <xf numFmtId="0" fontId="3" fillId="0" borderId="1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microsoft.com/office/2022/10/relationships/richValueRel" Target="richData/richValueRel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sheetMetadata" Target="metadata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06/relationships/rdRichValueTypes" Target="richData/rdRichValueTypes.xml"/><Relationship Id="rId5" Type="http://schemas.openxmlformats.org/officeDocument/2006/relationships/worksheet" Target="worksheets/sheet5.xml"/><Relationship Id="rId23" Type="http://schemas.microsoft.com/office/2017/06/relationships/rdRichValueStructure" Target="richData/rdrichvaluestructure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0"/>
  </sheetPr>
  <dimension ref="A1:AA48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15.8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20" t="e" vm="1">
        <v>#VALUE!</v>
      </c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</row>
    <row r="2" spans="1:27" ht="21" x14ac:dyDescent="0.35">
      <c r="A2" s="21"/>
      <c r="B2" s="22" t="s">
        <v>70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</row>
    <row r="3" spans="1:27" ht="21" x14ac:dyDescent="0.35">
      <c r="A3" s="21"/>
      <c r="B3" s="22" t="s">
        <v>69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</row>
    <row r="4" spans="1:27" ht="15" customHeight="1" x14ac:dyDescent="0.2">
      <c r="A4" s="13" t="s">
        <v>114</v>
      </c>
      <c r="B4" s="13"/>
      <c r="C4" s="70" t="s">
        <v>2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</row>
    <row r="5" spans="1:27" ht="15.75" customHeight="1" x14ac:dyDescent="0.2">
      <c r="A5" s="15" t="s">
        <v>3</v>
      </c>
      <c r="B5" s="29"/>
      <c r="C5" s="15" t="s">
        <v>4</v>
      </c>
      <c r="D5" s="16"/>
      <c r="E5" s="29"/>
      <c r="F5" s="15" t="s">
        <v>5</v>
      </c>
      <c r="G5" s="16"/>
      <c r="H5" s="16"/>
      <c r="I5" s="16"/>
      <c r="J5" s="16"/>
      <c r="K5" s="16"/>
      <c r="L5" s="16"/>
      <c r="M5" s="15" t="s">
        <v>6</v>
      </c>
      <c r="N5" s="16"/>
      <c r="O5" s="16"/>
      <c r="P5" s="16"/>
      <c r="Q5" s="16"/>
      <c r="R5" s="16"/>
      <c r="S5" s="29"/>
      <c r="T5" s="15" t="s">
        <v>7</v>
      </c>
      <c r="U5" s="16"/>
      <c r="V5" s="16"/>
      <c r="W5" s="16"/>
      <c r="X5" s="16"/>
      <c r="Y5" s="29"/>
      <c r="Z5" s="27" t="s">
        <v>25</v>
      </c>
      <c r="AA5" s="27" t="s">
        <v>26</v>
      </c>
    </row>
    <row r="6" spans="1:27" ht="15.75" customHeight="1" x14ac:dyDescent="0.2">
      <c r="A6" s="19" t="s">
        <v>8</v>
      </c>
      <c r="B6" s="19" t="s">
        <v>9</v>
      </c>
      <c r="C6" s="19" t="s">
        <v>10</v>
      </c>
      <c r="D6" s="19" t="s">
        <v>11</v>
      </c>
      <c r="E6" s="19" t="s">
        <v>12</v>
      </c>
      <c r="F6" s="19" t="s">
        <v>27</v>
      </c>
      <c r="G6" s="19" t="s">
        <v>28</v>
      </c>
      <c r="H6" s="19" t="s">
        <v>29</v>
      </c>
      <c r="I6" s="30" t="s">
        <v>13</v>
      </c>
      <c r="J6" s="31"/>
      <c r="K6" s="32" t="s">
        <v>14</v>
      </c>
      <c r="L6" s="31"/>
      <c r="M6" s="19" t="s">
        <v>30</v>
      </c>
      <c r="N6" s="19" t="s">
        <v>31</v>
      </c>
      <c r="O6" s="19" t="s">
        <v>32</v>
      </c>
      <c r="P6" s="19" t="s">
        <v>33</v>
      </c>
      <c r="Q6" s="17" t="s">
        <v>34</v>
      </c>
      <c r="R6" s="17" t="s">
        <v>35</v>
      </c>
      <c r="S6" s="17" t="s">
        <v>36</v>
      </c>
      <c r="T6" s="32" t="s">
        <v>15</v>
      </c>
      <c r="U6" s="31"/>
      <c r="V6" s="32" t="s">
        <v>16</v>
      </c>
      <c r="W6" s="31"/>
      <c r="X6" s="19" t="s">
        <v>37</v>
      </c>
      <c r="Y6" s="17" t="s">
        <v>38</v>
      </c>
      <c r="Z6" s="28"/>
      <c r="AA6" s="28"/>
    </row>
    <row r="7" spans="1:27" ht="30" x14ac:dyDescent="0.2">
      <c r="A7" s="18"/>
      <c r="B7" s="18"/>
      <c r="C7" s="18"/>
      <c r="D7" s="18"/>
      <c r="E7" s="18"/>
      <c r="F7" s="18"/>
      <c r="G7" s="18"/>
      <c r="H7" s="18"/>
      <c r="I7" s="1" t="s">
        <v>39</v>
      </c>
      <c r="J7" s="1" t="s">
        <v>40</v>
      </c>
      <c r="K7" s="1" t="s">
        <v>41</v>
      </c>
      <c r="L7" s="2" t="s">
        <v>42</v>
      </c>
      <c r="M7" s="18"/>
      <c r="N7" s="18"/>
      <c r="O7" s="18"/>
      <c r="P7" s="18"/>
      <c r="Q7" s="18"/>
      <c r="R7" s="18"/>
      <c r="S7" s="18"/>
      <c r="T7" s="1" t="s">
        <v>43</v>
      </c>
      <c r="U7" s="2" t="s">
        <v>44</v>
      </c>
      <c r="V7" s="1" t="s">
        <v>45</v>
      </c>
      <c r="W7" s="2" t="s">
        <v>46</v>
      </c>
      <c r="X7" s="18"/>
      <c r="Y7" s="18"/>
      <c r="Z7" s="18"/>
      <c r="AA7" s="18"/>
    </row>
    <row r="8" spans="1:27" ht="30" customHeight="1" x14ac:dyDescent="0.2">
      <c r="A8" s="3">
        <v>130000</v>
      </c>
      <c r="B8" s="3">
        <v>130101</v>
      </c>
      <c r="C8" s="37" t="s">
        <v>71</v>
      </c>
      <c r="D8" s="3"/>
      <c r="E8" s="3" t="s">
        <v>72</v>
      </c>
      <c r="F8" s="3" t="s">
        <v>73</v>
      </c>
      <c r="G8" s="6" t="s">
        <v>113</v>
      </c>
      <c r="H8" s="3"/>
      <c r="I8" s="3" t="s">
        <v>75</v>
      </c>
      <c r="J8" s="6" t="s">
        <v>76</v>
      </c>
      <c r="K8" s="3" t="s">
        <v>77</v>
      </c>
      <c r="L8" s="7" t="s">
        <v>75</v>
      </c>
      <c r="M8" s="8" t="s">
        <v>78</v>
      </c>
      <c r="N8" s="8" t="s">
        <v>78</v>
      </c>
      <c r="O8" s="9" t="s">
        <v>79</v>
      </c>
      <c r="P8" s="38" t="s">
        <v>79</v>
      </c>
      <c r="Q8" s="38">
        <v>0</v>
      </c>
      <c r="R8" s="38">
        <v>0</v>
      </c>
      <c r="S8" s="39">
        <v>0</v>
      </c>
      <c r="T8" s="3">
        <v>1</v>
      </c>
      <c r="U8" s="38">
        <v>120</v>
      </c>
      <c r="V8" s="3">
        <v>2</v>
      </c>
      <c r="W8" s="38">
        <v>55</v>
      </c>
      <c r="X8" s="3">
        <v>3</v>
      </c>
      <c r="Y8" s="39">
        <v>230</v>
      </c>
      <c r="Z8" s="39">
        <v>230</v>
      </c>
      <c r="AA8" s="3"/>
    </row>
    <row r="9" spans="1:27" ht="30" customHeight="1" x14ac:dyDescent="0.2">
      <c r="A9" s="3">
        <v>130000</v>
      </c>
      <c r="B9" s="3">
        <v>130101</v>
      </c>
      <c r="C9" s="37" t="s">
        <v>80</v>
      </c>
      <c r="D9" s="3" t="s">
        <v>81</v>
      </c>
      <c r="E9" s="3" t="s">
        <v>72</v>
      </c>
      <c r="F9" s="3" t="s">
        <v>82</v>
      </c>
      <c r="G9" s="6" t="s">
        <v>113</v>
      </c>
      <c r="H9" s="3"/>
      <c r="I9" s="3" t="s">
        <v>75</v>
      </c>
      <c r="J9" s="6" t="s">
        <v>76</v>
      </c>
      <c r="K9" s="3" t="s">
        <v>83</v>
      </c>
      <c r="L9" s="7" t="s">
        <v>75</v>
      </c>
      <c r="M9" s="8">
        <v>45649</v>
      </c>
      <c r="N9" s="8">
        <v>45649</v>
      </c>
      <c r="O9" s="9" t="s">
        <v>79</v>
      </c>
      <c r="P9" s="38" t="s">
        <v>79</v>
      </c>
      <c r="Q9" s="38">
        <v>0</v>
      </c>
      <c r="R9" s="38">
        <v>0</v>
      </c>
      <c r="S9" s="39">
        <v>0</v>
      </c>
      <c r="T9" s="3">
        <v>0</v>
      </c>
      <c r="U9" s="38">
        <v>0</v>
      </c>
      <c r="V9" s="3">
        <v>1</v>
      </c>
      <c r="W9" s="38">
        <v>55</v>
      </c>
      <c r="X9" s="3">
        <v>0</v>
      </c>
      <c r="Y9" s="39">
        <v>55</v>
      </c>
      <c r="Z9" s="39">
        <v>55</v>
      </c>
      <c r="AA9" s="3"/>
    </row>
    <row r="10" spans="1:27" ht="30" customHeight="1" x14ac:dyDescent="0.2">
      <c r="A10" s="3">
        <v>130000</v>
      </c>
      <c r="B10" s="3">
        <v>130101</v>
      </c>
      <c r="C10" s="37" t="s">
        <v>84</v>
      </c>
      <c r="D10" s="3">
        <v>698950</v>
      </c>
      <c r="E10" s="3" t="s">
        <v>72</v>
      </c>
      <c r="F10" s="3" t="s">
        <v>73</v>
      </c>
      <c r="G10" s="6" t="s">
        <v>113</v>
      </c>
      <c r="H10" s="3"/>
      <c r="I10" s="3" t="s">
        <v>75</v>
      </c>
      <c r="J10" s="6" t="s">
        <v>76</v>
      </c>
      <c r="K10" s="3" t="s">
        <v>85</v>
      </c>
      <c r="L10" s="7" t="s">
        <v>75</v>
      </c>
      <c r="M10" s="8">
        <v>45656</v>
      </c>
      <c r="N10" s="8">
        <v>45657</v>
      </c>
      <c r="O10" s="9" t="s">
        <v>79</v>
      </c>
      <c r="P10" s="38" t="s">
        <v>79</v>
      </c>
      <c r="Q10" s="38">
        <v>0</v>
      </c>
      <c r="R10" s="38">
        <v>0</v>
      </c>
      <c r="S10" s="39">
        <v>0</v>
      </c>
      <c r="T10" s="3">
        <v>1</v>
      </c>
      <c r="U10" s="38">
        <v>120</v>
      </c>
      <c r="V10" s="3">
        <v>0</v>
      </c>
      <c r="W10" s="38">
        <v>0</v>
      </c>
      <c r="X10" s="3">
        <v>1</v>
      </c>
      <c r="Y10" s="39">
        <v>120</v>
      </c>
      <c r="Z10" s="39">
        <v>120</v>
      </c>
      <c r="AA10" s="3"/>
    </row>
    <row r="11" spans="1:27" ht="30" customHeight="1" x14ac:dyDescent="0.2">
      <c r="A11" s="3">
        <v>130000</v>
      </c>
      <c r="B11" s="3">
        <v>130101</v>
      </c>
      <c r="C11" s="37" t="s">
        <v>86</v>
      </c>
      <c r="D11" s="3" t="s">
        <v>87</v>
      </c>
      <c r="E11" s="3" t="s">
        <v>72</v>
      </c>
      <c r="F11" s="3" t="s">
        <v>73</v>
      </c>
      <c r="G11" s="6" t="s">
        <v>113</v>
      </c>
      <c r="H11" s="3"/>
      <c r="I11" s="3" t="s">
        <v>75</v>
      </c>
      <c r="J11" s="6" t="s">
        <v>76</v>
      </c>
      <c r="K11" s="3" t="s">
        <v>88</v>
      </c>
      <c r="L11" s="7" t="s">
        <v>75</v>
      </c>
      <c r="M11" s="8" t="s">
        <v>89</v>
      </c>
      <c r="N11" s="8" t="s">
        <v>89</v>
      </c>
      <c r="O11" s="9" t="s">
        <v>79</v>
      </c>
      <c r="P11" s="38" t="s">
        <v>79</v>
      </c>
      <c r="Q11" s="38">
        <v>0</v>
      </c>
      <c r="R11" s="38">
        <v>0</v>
      </c>
      <c r="S11" s="39">
        <v>0</v>
      </c>
      <c r="T11" s="3">
        <v>0</v>
      </c>
      <c r="U11" s="38">
        <v>0</v>
      </c>
      <c r="V11" s="3">
        <v>2</v>
      </c>
      <c r="W11" s="38">
        <v>55</v>
      </c>
      <c r="X11" s="3">
        <v>2</v>
      </c>
      <c r="Y11" s="39">
        <v>110</v>
      </c>
      <c r="Z11" s="39">
        <v>110</v>
      </c>
      <c r="AA11" s="3"/>
    </row>
    <row r="12" spans="1:27" ht="30" customHeight="1" x14ac:dyDescent="0.2">
      <c r="A12" s="3">
        <v>130000</v>
      </c>
      <c r="B12" s="3">
        <v>130101</v>
      </c>
      <c r="C12" s="37" t="s">
        <v>90</v>
      </c>
      <c r="D12" s="3" t="s">
        <v>91</v>
      </c>
      <c r="E12" s="3" t="s">
        <v>92</v>
      </c>
      <c r="F12" s="3" t="s">
        <v>93</v>
      </c>
      <c r="G12" s="6" t="s">
        <v>113</v>
      </c>
      <c r="H12" s="3"/>
      <c r="I12" s="3" t="s">
        <v>75</v>
      </c>
      <c r="J12" s="6" t="s">
        <v>76</v>
      </c>
      <c r="K12" s="3" t="s">
        <v>94</v>
      </c>
      <c r="L12" s="7" t="s">
        <v>75</v>
      </c>
      <c r="M12" s="8" t="s">
        <v>95</v>
      </c>
      <c r="N12" s="8" t="s">
        <v>95</v>
      </c>
      <c r="O12" s="9" t="s">
        <v>79</v>
      </c>
      <c r="P12" s="38" t="s">
        <v>79</v>
      </c>
      <c r="Q12" s="38">
        <v>0</v>
      </c>
      <c r="R12" s="38">
        <v>0</v>
      </c>
      <c r="S12" s="39">
        <v>0</v>
      </c>
      <c r="T12" s="3">
        <v>0</v>
      </c>
      <c r="U12" s="38">
        <v>0</v>
      </c>
      <c r="V12" s="3">
        <v>2</v>
      </c>
      <c r="W12" s="38">
        <v>55</v>
      </c>
      <c r="X12" s="3">
        <v>2</v>
      </c>
      <c r="Y12" s="39">
        <v>110</v>
      </c>
      <c r="Z12" s="39">
        <v>110</v>
      </c>
      <c r="AA12" s="3"/>
    </row>
    <row r="13" spans="1:27" ht="30" customHeight="1" x14ac:dyDescent="0.2">
      <c r="A13" s="3">
        <v>130000</v>
      </c>
      <c r="B13" s="3">
        <v>130101</v>
      </c>
      <c r="C13" s="37" t="s">
        <v>96</v>
      </c>
      <c r="D13" s="3" t="s">
        <v>97</v>
      </c>
      <c r="E13" s="3" t="s">
        <v>98</v>
      </c>
      <c r="F13" s="3" t="s">
        <v>99</v>
      </c>
      <c r="G13" s="6" t="s">
        <v>113</v>
      </c>
      <c r="H13" s="3"/>
      <c r="I13" s="3" t="s">
        <v>75</v>
      </c>
      <c r="J13" s="6" t="s">
        <v>76</v>
      </c>
      <c r="K13" s="3" t="s">
        <v>100</v>
      </c>
      <c r="L13" s="7" t="s">
        <v>75</v>
      </c>
      <c r="M13" s="8">
        <v>45670</v>
      </c>
      <c r="N13" s="8">
        <v>45674</v>
      </c>
      <c r="O13" s="9" t="s">
        <v>79</v>
      </c>
      <c r="P13" s="38" t="s">
        <v>79</v>
      </c>
      <c r="Q13" s="38">
        <v>0</v>
      </c>
      <c r="R13" s="38">
        <v>0</v>
      </c>
      <c r="S13" s="39">
        <v>0</v>
      </c>
      <c r="T13" s="3">
        <v>4</v>
      </c>
      <c r="U13" s="38">
        <v>120</v>
      </c>
      <c r="V13" s="3">
        <v>1</v>
      </c>
      <c r="W13" s="38">
        <v>55</v>
      </c>
      <c r="X13" s="3">
        <v>5</v>
      </c>
      <c r="Y13" s="39">
        <v>535</v>
      </c>
      <c r="Z13" s="39">
        <v>535</v>
      </c>
      <c r="AA13" s="3"/>
    </row>
    <row r="14" spans="1:27" ht="30" customHeight="1" x14ac:dyDescent="0.2">
      <c r="A14" s="3">
        <v>130000</v>
      </c>
      <c r="B14" s="3">
        <v>130101</v>
      </c>
      <c r="C14" s="37" t="s">
        <v>101</v>
      </c>
      <c r="D14" s="3" t="s">
        <v>102</v>
      </c>
      <c r="E14" s="3" t="s">
        <v>103</v>
      </c>
      <c r="F14" s="3" t="s">
        <v>99</v>
      </c>
      <c r="G14" s="6" t="s">
        <v>113</v>
      </c>
      <c r="H14" s="3"/>
      <c r="I14" s="3" t="s">
        <v>75</v>
      </c>
      <c r="J14" s="6" t="s">
        <v>76</v>
      </c>
      <c r="K14" s="3" t="s">
        <v>100</v>
      </c>
      <c r="L14" s="7" t="s">
        <v>75</v>
      </c>
      <c r="M14" s="8">
        <v>45670</v>
      </c>
      <c r="N14" s="8">
        <v>45674</v>
      </c>
      <c r="O14" s="9" t="s">
        <v>79</v>
      </c>
      <c r="P14" s="38" t="s">
        <v>79</v>
      </c>
      <c r="Q14" s="38">
        <v>0</v>
      </c>
      <c r="R14" s="38">
        <v>0</v>
      </c>
      <c r="S14" s="39">
        <v>0</v>
      </c>
      <c r="T14" s="3">
        <v>4</v>
      </c>
      <c r="U14" s="38">
        <v>170.12</v>
      </c>
      <c r="V14" s="3">
        <v>1</v>
      </c>
      <c r="W14" s="38">
        <v>57</v>
      </c>
      <c r="X14" s="3">
        <v>5</v>
      </c>
      <c r="Y14" s="39">
        <v>737.48</v>
      </c>
      <c r="Z14" s="39">
        <v>737.48</v>
      </c>
      <c r="AA14" s="3"/>
    </row>
    <row r="15" spans="1:27" ht="30" customHeight="1" x14ac:dyDescent="0.2">
      <c r="A15" s="3">
        <v>130000</v>
      </c>
      <c r="B15" s="3">
        <v>130101</v>
      </c>
      <c r="C15" s="37" t="s">
        <v>104</v>
      </c>
      <c r="D15" s="3" t="s">
        <v>105</v>
      </c>
      <c r="E15" s="3" t="s">
        <v>106</v>
      </c>
      <c r="F15" s="3" t="s">
        <v>107</v>
      </c>
      <c r="G15" s="6" t="s">
        <v>113</v>
      </c>
      <c r="H15" s="3"/>
      <c r="I15" s="3" t="s">
        <v>75</v>
      </c>
      <c r="J15" s="6" t="s">
        <v>76</v>
      </c>
      <c r="K15" s="3" t="s">
        <v>108</v>
      </c>
      <c r="L15" s="7" t="s">
        <v>75</v>
      </c>
      <c r="M15" s="8">
        <v>45673</v>
      </c>
      <c r="N15" s="8">
        <v>45673</v>
      </c>
      <c r="O15" s="9" t="s">
        <v>79</v>
      </c>
      <c r="P15" s="38" t="s">
        <v>79</v>
      </c>
      <c r="Q15" s="38">
        <v>0</v>
      </c>
      <c r="R15" s="38">
        <v>0</v>
      </c>
      <c r="S15" s="39">
        <v>0</v>
      </c>
      <c r="T15" s="3">
        <v>0</v>
      </c>
      <c r="U15" s="38">
        <v>0</v>
      </c>
      <c r="V15" s="3">
        <v>1</v>
      </c>
      <c r="W15" s="38">
        <v>57</v>
      </c>
      <c r="X15" s="3">
        <v>1</v>
      </c>
      <c r="Y15" s="39">
        <v>57</v>
      </c>
      <c r="Z15" s="39">
        <v>57</v>
      </c>
      <c r="AA15" s="3"/>
    </row>
    <row r="16" spans="1:27" ht="30" customHeight="1" x14ac:dyDescent="0.2">
      <c r="A16" s="3">
        <v>130000</v>
      </c>
      <c r="B16" s="3">
        <v>130101</v>
      </c>
      <c r="C16" s="37" t="s">
        <v>109</v>
      </c>
      <c r="D16" s="3" t="s">
        <v>110</v>
      </c>
      <c r="E16" s="3" t="s">
        <v>111</v>
      </c>
      <c r="F16" s="3" t="s">
        <v>107</v>
      </c>
      <c r="G16" s="6" t="s">
        <v>113</v>
      </c>
      <c r="H16" s="3"/>
      <c r="I16" s="3" t="s">
        <v>75</v>
      </c>
      <c r="J16" s="6" t="s">
        <v>76</v>
      </c>
      <c r="K16" s="3" t="s">
        <v>108</v>
      </c>
      <c r="L16" s="7" t="s">
        <v>75</v>
      </c>
      <c r="M16" s="8">
        <v>45673</v>
      </c>
      <c r="N16" s="8">
        <v>45673</v>
      </c>
      <c r="O16" s="9" t="s">
        <v>79</v>
      </c>
      <c r="P16" s="38" t="s">
        <v>79</v>
      </c>
      <c r="Q16" s="38">
        <v>0</v>
      </c>
      <c r="R16" s="38">
        <v>0</v>
      </c>
      <c r="S16" s="39">
        <v>0</v>
      </c>
      <c r="T16" s="3">
        <v>0</v>
      </c>
      <c r="U16" s="38">
        <v>0</v>
      </c>
      <c r="V16" s="3">
        <v>1</v>
      </c>
      <c r="W16" s="38">
        <v>57</v>
      </c>
      <c r="X16" s="3">
        <v>1</v>
      </c>
      <c r="Y16" s="39">
        <v>57</v>
      </c>
      <c r="Z16" s="39">
        <v>57</v>
      </c>
      <c r="AA16" s="3"/>
    </row>
    <row r="17" spans="1:27" ht="30" customHeight="1" x14ac:dyDescent="0.2">
      <c r="A17" s="3">
        <v>130000</v>
      </c>
      <c r="B17" s="3">
        <v>130101</v>
      </c>
      <c r="C17" s="37" t="s">
        <v>90</v>
      </c>
      <c r="D17" s="3" t="s">
        <v>91</v>
      </c>
      <c r="E17" s="3" t="s">
        <v>92</v>
      </c>
      <c r="F17" s="3" t="s">
        <v>93</v>
      </c>
      <c r="G17" s="6" t="s">
        <v>113</v>
      </c>
      <c r="H17" s="3"/>
      <c r="I17" s="3" t="s">
        <v>75</v>
      </c>
      <c r="J17" s="6" t="s">
        <v>76</v>
      </c>
      <c r="K17" s="3" t="s">
        <v>112</v>
      </c>
      <c r="L17" s="7" t="s">
        <v>75</v>
      </c>
      <c r="M17" s="8">
        <v>45681</v>
      </c>
      <c r="N17" s="8">
        <v>45681</v>
      </c>
      <c r="O17" s="9" t="s">
        <v>79</v>
      </c>
      <c r="P17" s="38" t="s">
        <v>79</v>
      </c>
      <c r="Q17" s="38">
        <v>0</v>
      </c>
      <c r="R17" s="38">
        <v>0</v>
      </c>
      <c r="S17" s="39">
        <v>0</v>
      </c>
      <c r="T17" s="3">
        <v>0</v>
      </c>
      <c r="U17" s="38">
        <v>0</v>
      </c>
      <c r="V17" s="3">
        <v>1</v>
      </c>
      <c r="W17" s="38">
        <v>55</v>
      </c>
      <c r="X17" s="3">
        <v>1</v>
      </c>
      <c r="Y17" s="39">
        <v>55</v>
      </c>
      <c r="Z17" s="39">
        <v>55</v>
      </c>
      <c r="AA17" s="3"/>
    </row>
    <row r="19" spans="1:27" ht="15.75" customHeight="1" x14ac:dyDescent="0.25">
      <c r="A19" s="35" t="s">
        <v>17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4"/>
    </row>
    <row r="20" spans="1:27" ht="15.75" customHeight="1" x14ac:dyDescent="0.2">
      <c r="A20" s="36" t="s">
        <v>18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1"/>
    </row>
    <row r="21" spans="1:27" ht="15.75" customHeight="1" x14ac:dyDescent="0.2">
      <c r="A21" s="33" t="s">
        <v>19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1"/>
    </row>
    <row r="22" spans="1:27" ht="15.75" customHeight="1" x14ac:dyDescent="0.2">
      <c r="A22" s="33" t="s">
        <v>20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1"/>
    </row>
    <row r="23" spans="1:27" ht="15.75" customHeight="1" x14ac:dyDescent="0.2">
      <c r="A23" s="33" t="s">
        <v>21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1"/>
    </row>
    <row r="24" spans="1:27" ht="15.75" customHeight="1" x14ac:dyDescent="0.2">
      <c r="A24" s="33" t="s">
        <v>22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1"/>
    </row>
    <row r="25" spans="1:27" ht="15.75" customHeight="1" x14ac:dyDescent="0.2">
      <c r="A25" s="33" t="s">
        <v>23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1"/>
    </row>
    <row r="26" spans="1:27" ht="15.75" customHeight="1" x14ac:dyDescent="0.2">
      <c r="A26" s="33" t="s">
        <v>24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1"/>
    </row>
    <row r="27" spans="1:27" ht="15.75" customHeight="1" x14ac:dyDescent="0.2">
      <c r="A27" s="33" t="s">
        <v>47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1"/>
    </row>
    <row r="28" spans="1:27" ht="15.75" customHeight="1" x14ac:dyDescent="0.2">
      <c r="A28" s="33" t="s">
        <v>48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1"/>
    </row>
    <row r="29" spans="1:27" ht="15.75" customHeight="1" x14ac:dyDescent="0.2">
      <c r="A29" s="33" t="s">
        <v>49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1"/>
    </row>
    <row r="30" spans="1:27" ht="15.75" customHeight="1" x14ac:dyDescent="0.2">
      <c r="A30" s="33" t="s">
        <v>50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1"/>
    </row>
    <row r="31" spans="1:27" ht="15.75" customHeight="1" x14ac:dyDescent="0.2">
      <c r="A31" s="33" t="s">
        <v>51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1"/>
    </row>
    <row r="32" spans="1:27" ht="15.75" customHeight="1" x14ac:dyDescent="0.2">
      <c r="A32" s="33" t="s">
        <v>52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1"/>
    </row>
    <row r="33" spans="1:12" ht="15.75" customHeight="1" x14ac:dyDescent="0.2">
      <c r="A33" s="33" t="s">
        <v>53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1"/>
    </row>
    <row r="34" spans="1:12" ht="15.75" customHeight="1" x14ac:dyDescent="0.2">
      <c r="A34" s="33" t="s">
        <v>54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1"/>
    </row>
    <row r="35" spans="1:12" ht="15.75" customHeight="1" x14ac:dyDescent="0.2">
      <c r="A35" s="33" t="s">
        <v>55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1"/>
    </row>
    <row r="36" spans="1:12" ht="15.75" customHeight="1" x14ac:dyDescent="0.2">
      <c r="A36" s="33" t="s">
        <v>56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1"/>
    </row>
    <row r="37" spans="1:12" ht="15.75" customHeight="1" x14ac:dyDescent="0.2">
      <c r="A37" s="33" t="s">
        <v>57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1"/>
    </row>
    <row r="38" spans="1:12" ht="15.75" customHeight="1" x14ac:dyDescent="0.2">
      <c r="A38" s="33" t="s">
        <v>58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1"/>
    </row>
    <row r="39" spans="1:12" ht="15.75" customHeight="1" x14ac:dyDescent="0.2">
      <c r="A39" s="33" t="s">
        <v>59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1"/>
    </row>
    <row r="40" spans="1:12" ht="15.75" customHeight="1" x14ac:dyDescent="0.2">
      <c r="A40" s="33" t="s">
        <v>60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1"/>
    </row>
    <row r="41" spans="1:12" ht="15.75" customHeight="1" x14ac:dyDescent="0.2">
      <c r="A41" s="33" t="s">
        <v>61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1"/>
    </row>
    <row r="42" spans="1:12" ht="15.75" customHeight="1" x14ac:dyDescent="0.2">
      <c r="A42" s="33" t="s">
        <v>62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1"/>
    </row>
    <row r="43" spans="1:12" ht="15.75" customHeight="1" x14ac:dyDescent="0.2">
      <c r="A43" s="33" t="s">
        <v>63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1"/>
    </row>
    <row r="44" spans="1:12" ht="15.75" customHeight="1" x14ac:dyDescent="0.2">
      <c r="A44" s="33" t="s">
        <v>64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1"/>
    </row>
    <row r="45" spans="1:12" ht="15.75" customHeight="1" x14ac:dyDescent="0.2">
      <c r="A45" s="33" t="s">
        <v>65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1"/>
    </row>
    <row r="46" spans="1:12" ht="15.75" customHeight="1" x14ac:dyDescent="0.2">
      <c r="A46" s="33" t="s">
        <v>66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1"/>
    </row>
    <row r="47" spans="1:12" ht="15.75" customHeight="1" x14ac:dyDescent="0.2">
      <c r="A47" s="33" t="s">
        <v>67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1"/>
    </row>
    <row r="48" spans="1:12" ht="15.75" customHeight="1" x14ac:dyDescent="0.2">
      <c r="A48" s="33" t="s">
        <v>68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1"/>
    </row>
  </sheetData>
  <mergeCells count="63">
    <mergeCell ref="A45:L45"/>
    <mergeCell ref="A46:L46"/>
    <mergeCell ref="A47:L47"/>
    <mergeCell ref="A48:L48"/>
    <mergeCell ref="A38:L38"/>
    <mergeCell ref="A39:L39"/>
    <mergeCell ref="A40:L40"/>
    <mergeCell ref="A41:L41"/>
    <mergeCell ref="A42:L42"/>
    <mergeCell ref="A43:L43"/>
    <mergeCell ref="A44:L44"/>
    <mergeCell ref="A33:L33"/>
    <mergeCell ref="A34:L34"/>
    <mergeCell ref="A35:L35"/>
    <mergeCell ref="A36:L36"/>
    <mergeCell ref="A37:L37"/>
    <mergeCell ref="A28:L28"/>
    <mergeCell ref="A29:L29"/>
    <mergeCell ref="A30:L30"/>
    <mergeCell ref="A31:L31"/>
    <mergeCell ref="A32:L32"/>
    <mergeCell ref="T5:Y5"/>
    <mergeCell ref="A24:L24"/>
    <mergeCell ref="A25:L25"/>
    <mergeCell ref="A26:L26"/>
    <mergeCell ref="A27:L27"/>
    <mergeCell ref="A19:L19"/>
    <mergeCell ref="A20:L20"/>
    <mergeCell ref="A21:L21"/>
    <mergeCell ref="A22:L22"/>
    <mergeCell ref="A23:L23"/>
    <mergeCell ref="N6:N7"/>
    <mergeCell ref="T6:U6"/>
    <mergeCell ref="V6:W6"/>
    <mergeCell ref="X6:X7"/>
    <mergeCell ref="Y6:Y7"/>
    <mergeCell ref="C5:E5"/>
    <mergeCell ref="Z5:Z7"/>
    <mergeCell ref="AA5:AA7"/>
    <mergeCell ref="A6:A7"/>
    <mergeCell ref="B6:B7"/>
    <mergeCell ref="C6:C7"/>
    <mergeCell ref="M5:S5"/>
    <mergeCell ref="S6:S7"/>
    <mergeCell ref="D6:D7"/>
    <mergeCell ref="E6:E7"/>
    <mergeCell ref="F6:F7"/>
    <mergeCell ref="G6:G7"/>
    <mergeCell ref="H6:H7"/>
    <mergeCell ref="I6:J6"/>
    <mergeCell ref="K6:L6"/>
    <mergeCell ref="A5:B5"/>
    <mergeCell ref="M6:M7"/>
    <mergeCell ref="A1:A3"/>
    <mergeCell ref="B1:AA1"/>
    <mergeCell ref="B2:AA2"/>
    <mergeCell ref="B3:AA3"/>
    <mergeCell ref="C4:AA4"/>
    <mergeCell ref="F5:L5"/>
    <mergeCell ref="R6:R7"/>
    <mergeCell ref="Q6:Q7"/>
    <mergeCell ref="P6:P7"/>
    <mergeCell ref="O6:O7"/>
  </mergeCells>
  <dataValidations count="2">
    <dataValidation type="list" allowBlank="1" sqref="H8:H17" xr:uid="{00000000-0002-0000-0100-000000000000}">
      <formula1>"SERVIÇO,CURSO,EVENTO,REUNIÃO,OUTROS"</formula1>
    </dataValidation>
    <dataValidation type="list" allowBlank="1" sqref="P8:P17" xr:uid="{00000000-0002-0000-0100-000001000000}">
      <formula1>"CATEGORIA ECONÔMICA,CLASSE EXECUTIVA,PRIMEIRA CLASSE"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EF6D-E54F-445B-AE60-B0447A05167C}">
  <sheetPr codeName="Planilha13">
    <tabColor theme="0"/>
  </sheetPr>
  <dimension ref="A1:AA46"/>
  <sheetViews>
    <sheetView zoomScaleNormal="100" workbookViewId="0">
      <pane ySplit="7" topLeftCell="A8" activePane="bottomLeft" state="frozen"/>
      <selection pane="bottomLeft" activeCell="A8" sqref="A8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20" t="e" vm="1">
        <v>#VALUE!</v>
      </c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</row>
    <row r="2" spans="1:27" ht="21" x14ac:dyDescent="0.35">
      <c r="A2" s="21"/>
      <c r="B2" s="22" t="s">
        <v>70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</row>
    <row r="3" spans="1:27" ht="21" x14ac:dyDescent="0.35">
      <c r="A3" s="21"/>
      <c r="B3" s="22" t="s">
        <v>69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</row>
    <row r="4" spans="1:27" ht="15" customHeight="1" x14ac:dyDescent="0.2">
      <c r="A4" s="13" t="s">
        <v>1</v>
      </c>
      <c r="B4" s="13"/>
      <c r="C4" s="25" t="s">
        <v>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 ht="15.75" customHeight="1" x14ac:dyDescent="0.2">
      <c r="A5" s="15" t="s">
        <v>3</v>
      </c>
      <c r="B5" s="29"/>
      <c r="C5" s="15" t="s">
        <v>4</v>
      </c>
      <c r="D5" s="16"/>
      <c r="E5" s="29"/>
      <c r="F5" s="15" t="s">
        <v>5</v>
      </c>
      <c r="G5" s="16"/>
      <c r="H5" s="16"/>
      <c r="I5" s="16"/>
      <c r="J5" s="16"/>
      <c r="K5" s="16"/>
      <c r="L5" s="16"/>
      <c r="M5" s="15" t="s">
        <v>6</v>
      </c>
      <c r="N5" s="16"/>
      <c r="O5" s="16"/>
      <c r="P5" s="16"/>
      <c r="Q5" s="16"/>
      <c r="R5" s="16"/>
      <c r="S5" s="29"/>
      <c r="T5" s="15" t="s">
        <v>7</v>
      </c>
      <c r="U5" s="16"/>
      <c r="V5" s="16"/>
      <c r="W5" s="16"/>
      <c r="X5" s="16"/>
      <c r="Y5" s="29"/>
      <c r="Z5" s="27" t="s">
        <v>25</v>
      </c>
      <c r="AA5" s="27" t="s">
        <v>26</v>
      </c>
    </row>
    <row r="6" spans="1:27" ht="15.75" customHeight="1" x14ac:dyDescent="0.2">
      <c r="A6" s="19" t="s">
        <v>8</v>
      </c>
      <c r="B6" s="19" t="s">
        <v>9</v>
      </c>
      <c r="C6" s="19" t="s">
        <v>10</v>
      </c>
      <c r="D6" s="19" t="s">
        <v>11</v>
      </c>
      <c r="E6" s="19" t="s">
        <v>12</v>
      </c>
      <c r="F6" s="19" t="s">
        <v>27</v>
      </c>
      <c r="G6" s="19" t="s">
        <v>28</v>
      </c>
      <c r="H6" s="19" t="s">
        <v>29</v>
      </c>
      <c r="I6" s="30" t="s">
        <v>13</v>
      </c>
      <c r="J6" s="31"/>
      <c r="K6" s="32" t="s">
        <v>14</v>
      </c>
      <c r="L6" s="31"/>
      <c r="M6" s="19" t="s">
        <v>30</v>
      </c>
      <c r="N6" s="19" t="s">
        <v>31</v>
      </c>
      <c r="O6" s="19" t="s">
        <v>32</v>
      </c>
      <c r="P6" s="19" t="s">
        <v>33</v>
      </c>
      <c r="Q6" s="17" t="s">
        <v>34</v>
      </c>
      <c r="R6" s="17" t="s">
        <v>35</v>
      </c>
      <c r="S6" s="17" t="s">
        <v>36</v>
      </c>
      <c r="T6" s="32" t="s">
        <v>15</v>
      </c>
      <c r="U6" s="31"/>
      <c r="V6" s="32" t="s">
        <v>16</v>
      </c>
      <c r="W6" s="31"/>
      <c r="X6" s="19" t="s">
        <v>37</v>
      </c>
      <c r="Y6" s="17" t="s">
        <v>38</v>
      </c>
      <c r="Z6" s="28"/>
      <c r="AA6" s="28"/>
    </row>
    <row r="7" spans="1:27" ht="30" x14ac:dyDescent="0.2">
      <c r="A7" s="18"/>
      <c r="B7" s="18"/>
      <c r="C7" s="18"/>
      <c r="D7" s="18"/>
      <c r="E7" s="18"/>
      <c r="F7" s="18"/>
      <c r="G7" s="18"/>
      <c r="H7" s="18"/>
      <c r="I7" s="1" t="s">
        <v>39</v>
      </c>
      <c r="J7" s="1" t="s">
        <v>40</v>
      </c>
      <c r="K7" s="1" t="s">
        <v>41</v>
      </c>
      <c r="L7" s="2" t="s">
        <v>42</v>
      </c>
      <c r="M7" s="18"/>
      <c r="N7" s="18"/>
      <c r="O7" s="18"/>
      <c r="P7" s="18"/>
      <c r="Q7" s="18"/>
      <c r="R7" s="18"/>
      <c r="S7" s="18"/>
      <c r="T7" s="1" t="s">
        <v>43</v>
      </c>
      <c r="U7" s="2" t="s">
        <v>44</v>
      </c>
      <c r="V7" s="1" t="s">
        <v>45</v>
      </c>
      <c r="W7" s="2" t="s">
        <v>46</v>
      </c>
      <c r="X7" s="18"/>
      <c r="Y7" s="18"/>
      <c r="Z7" s="18"/>
      <c r="AA7" s="18"/>
    </row>
    <row r="8" spans="1:27" ht="14.25" x14ac:dyDescent="0.2">
      <c r="A8" s="3"/>
      <c r="B8" s="3"/>
      <c r="C8" s="4"/>
      <c r="D8" s="3"/>
      <c r="E8" s="3"/>
      <c r="F8" s="3"/>
      <c r="G8" s="5"/>
      <c r="H8" s="3"/>
      <c r="I8" s="3"/>
      <c r="J8" s="6"/>
      <c r="K8" s="3"/>
      <c r="L8" s="7"/>
      <c r="M8" s="8"/>
      <c r="N8" s="8"/>
      <c r="O8" s="9"/>
      <c r="P8" s="10"/>
      <c r="Q8" s="10">
        <v>0</v>
      </c>
      <c r="R8" s="10">
        <v>0</v>
      </c>
      <c r="S8" s="11">
        <f t="shared" ref="S8:S15" si="0">Q8+R8</f>
        <v>0</v>
      </c>
      <c r="T8" s="3">
        <v>0</v>
      </c>
      <c r="U8" s="10">
        <v>0</v>
      </c>
      <c r="V8" s="3">
        <v>0</v>
      </c>
      <c r="W8" s="10">
        <v>0</v>
      </c>
      <c r="X8" s="3">
        <v>0</v>
      </c>
      <c r="Y8" s="11">
        <f t="shared" ref="Y8:Y15" si="1">(T8*U8)+(V8*W8)</f>
        <v>0</v>
      </c>
      <c r="Z8" s="11">
        <f t="shared" ref="Z8:Z15" si="2">S8+Y8</f>
        <v>0</v>
      </c>
      <c r="AA8" s="12"/>
    </row>
    <row r="9" spans="1:27" ht="14.25" x14ac:dyDescent="0.2">
      <c r="A9" s="3"/>
      <c r="B9" s="3"/>
      <c r="C9" s="4"/>
      <c r="D9" s="3"/>
      <c r="E9" s="3"/>
      <c r="F9" s="3"/>
      <c r="G9" s="5"/>
      <c r="H9" s="3"/>
      <c r="I9" s="3"/>
      <c r="J9" s="6"/>
      <c r="K9" s="3"/>
      <c r="L9" s="7"/>
      <c r="M9" s="8"/>
      <c r="N9" s="8"/>
      <c r="O9" s="9"/>
      <c r="P9" s="10"/>
      <c r="Q9" s="10">
        <v>0</v>
      </c>
      <c r="R9" s="10">
        <v>0</v>
      </c>
      <c r="S9" s="11">
        <f t="shared" si="0"/>
        <v>0</v>
      </c>
      <c r="T9" s="3">
        <v>0</v>
      </c>
      <c r="U9" s="10">
        <v>0</v>
      </c>
      <c r="V9" s="3">
        <v>0</v>
      </c>
      <c r="W9" s="10">
        <v>0</v>
      </c>
      <c r="X9" s="3">
        <v>0</v>
      </c>
      <c r="Y9" s="11">
        <f t="shared" si="1"/>
        <v>0</v>
      </c>
      <c r="Z9" s="11">
        <f t="shared" si="2"/>
        <v>0</v>
      </c>
      <c r="AA9" s="12"/>
    </row>
    <row r="10" spans="1:27" ht="15.75" customHeight="1" x14ac:dyDescent="0.2">
      <c r="A10" s="3"/>
      <c r="B10" s="3"/>
      <c r="C10" s="4"/>
      <c r="D10" s="3"/>
      <c r="E10" s="3"/>
      <c r="F10" s="3"/>
      <c r="G10" s="5"/>
      <c r="H10" s="3"/>
      <c r="I10" s="3"/>
      <c r="J10" s="6"/>
      <c r="K10" s="3"/>
      <c r="L10" s="7"/>
      <c r="M10" s="8"/>
      <c r="N10" s="8"/>
      <c r="O10" s="9"/>
      <c r="P10" s="10"/>
      <c r="Q10" s="10">
        <v>0</v>
      </c>
      <c r="R10" s="10">
        <v>0</v>
      </c>
      <c r="S10" s="11">
        <f t="shared" si="0"/>
        <v>0</v>
      </c>
      <c r="T10" s="3">
        <v>0</v>
      </c>
      <c r="U10" s="10">
        <v>0</v>
      </c>
      <c r="V10" s="3">
        <v>0</v>
      </c>
      <c r="W10" s="10">
        <v>0</v>
      </c>
      <c r="X10" s="3">
        <v>0</v>
      </c>
      <c r="Y10" s="11">
        <f t="shared" si="1"/>
        <v>0</v>
      </c>
      <c r="Z10" s="11">
        <f t="shared" si="2"/>
        <v>0</v>
      </c>
      <c r="AA10" s="12"/>
    </row>
    <row r="11" spans="1:27" ht="15.75" customHeight="1" x14ac:dyDescent="0.2">
      <c r="A11" s="3"/>
      <c r="B11" s="3"/>
      <c r="C11" s="4"/>
      <c r="D11" s="3"/>
      <c r="E11" s="3"/>
      <c r="F11" s="3"/>
      <c r="G11" s="5"/>
      <c r="H11" s="3"/>
      <c r="I11" s="3"/>
      <c r="J11" s="6"/>
      <c r="K11" s="3"/>
      <c r="L11" s="7"/>
      <c r="M11" s="8"/>
      <c r="N11" s="8"/>
      <c r="O11" s="9"/>
      <c r="P11" s="10"/>
      <c r="Q11" s="10">
        <v>0</v>
      </c>
      <c r="R11" s="10">
        <v>0</v>
      </c>
      <c r="S11" s="11">
        <f t="shared" si="0"/>
        <v>0</v>
      </c>
      <c r="T11" s="3">
        <v>0</v>
      </c>
      <c r="U11" s="10">
        <v>0</v>
      </c>
      <c r="V11" s="3">
        <v>0</v>
      </c>
      <c r="W11" s="10">
        <v>0</v>
      </c>
      <c r="X11" s="3">
        <v>0</v>
      </c>
      <c r="Y11" s="11">
        <f t="shared" si="1"/>
        <v>0</v>
      </c>
      <c r="Z11" s="11">
        <f t="shared" si="2"/>
        <v>0</v>
      </c>
      <c r="AA11" s="12"/>
    </row>
    <row r="12" spans="1:27" ht="15.75" customHeight="1" x14ac:dyDescent="0.2">
      <c r="A12" s="3"/>
      <c r="B12" s="3"/>
      <c r="C12" s="4"/>
      <c r="D12" s="3"/>
      <c r="E12" s="3"/>
      <c r="F12" s="3"/>
      <c r="G12" s="5"/>
      <c r="H12" s="3"/>
      <c r="I12" s="3"/>
      <c r="J12" s="6"/>
      <c r="K12" s="3"/>
      <c r="L12" s="7"/>
      <c r="M12" s="8"/>
      <c r="N12" s="8"/>
      <c r="O12" s="9"/>
      <c r="P12" s="10"/>
      <c r="Q12" s="10">
        <v>0</v>
      </c>
      <c r="R12" s="10">
        <v>0</v>
      </c>
      <c r="S12" s="11">
        <f t="shared" si="0"/>
        <v>0</v>
      </c>
      <c r="T12" s="3">
        <v>0</v>
      </c>
      <c r="U12" s="10">
        <v>0</v>
      </c>
      <c r="V12" s="3">
        <v>0</v>
      </c>
      <c r="W12" s="10">
        <v>0</v>
      </c>
      <c r="X12" s="3">
        <v>0</v>
      </c>
      <c r="Y12" s="11">
        <f t="shared" si="1"/>
        <v>0</v>
      </c>
      <c r="Z12" s="11">
        <f t="shared" si="2"/>
        <v>0</v>
      </c>
      <c r="AA12" s="12"/>
    </row>
    <row r="13" spans="1:27" ht="15.75" customHeight="1" x14ac:dyDescent="0.2">
      <c r="A13" s="3"/>
      <c r="B13" s="3"/>
      <c r="C13" s="4"/>
      <c r="D13" s="3"/>
      <c r="E13" s="3"/>
      <c r="F13" s="3"/>
      <c r="G13" s="5"/>
      <c r="H13" s="3"/>
      <c r="I13" s="3"/>
      <c r="J13" s="6"/>
      <c r="K13" s="3"/>
      <c r="L13" s="7"/>
      <c r="M13" s="8"/>
      <c r="N13" s="8"/>
      <c r="O13" s="9"/>
      <c r="P13" s="10"/>
      <c r="Q13" s="10">
        <v>0</v>
      </c>
      <c r="R13" s="10">
        <v>0</v>
      </c>
      <c r="S13" s="11">
        <f t="shared" si="0"/>
        <v>0</v>
      </c>
      <c r="T13" s="3">
        <v>0</v>
      </c>
      <c r="U13" s="10">
        <v>0</v>
      </c>
      <c r="V13" s="3">
        <v>0</v>
      </c>
      <c r="W13" s="10">
        <v>0</v>
      </c>
      <c r="X13" s="3">
        <v>0</v>
      </c>
      <c r="Y13" s="11">
        <f t="shared" si="1"/>
        <v>0</v>
      </c>
      <c r="Z13" s="11">
        <f t="shared" si="2"/>
        <v>0</v>
      </c>
      <c r="AA13" s="12"/>
    </row>
    <row r="14" spans="1:27" ht="15.75" customHeight="1" x14ac:dyDescent="0.2">
      <c r="A14" s="3"/>
      <c r="B14" s="3"/>
      <c r="C14" s="4"/>
      <c r="D14" s="3"/>
      <c r="E14" s="3"/>
      <c r="F14" s="3"/>
      <c r="G14" s="5"/>
      <c r="H14" s="3"/>
      <c r="I14" s="3"/>
      <c r="J14" s="6"/>
      <c r="K14" s="3"/>
      <c r="L14" s="7"/>
      <c r="M14" s="8"/>
      <c r="N14" s="8"/>
      <c r="O14" s="9"/>
      <c r="P14" s="10"/>
      <c r="Q14" s="10">
        <v>0</v>
      </c>
      <c r="R14" s="10">
        <v>0</v>
      </c>
      <c r="S14" s="11">
        <f t="shared" si="0"/>
        <v>0</v>
      </c>
      <c r="T14" s="3">
        <v>0</v>
      </c>
      <c r="U14" s="10">
        <v>0</v>
      </c>
      <c r="V14" s="3">
        <v>0</v>
      </c>
      <c r="W14" s="10">
        <v>0</v>
      </c>
      <c r="X14" s="3">
        <v>0</v>
      </c>
      <c r="Y14" s="11">
        <f t="shared" si="1"/>
        <v>0</v>
      </c>
      <c r="Z14" s="11">
        <f t="shared" si="2"/>
        <v>0</v>
      </c>
      <c r="AA14" s="12"/>
    </row>
    <row r="15" spans="1:27" ht="15.75" customHeight="1" x14ac:dyDescent="0.2">
      <c r="A15" s="3"/>
      <c r="B15" s="3"/>
      <c r="C15" s="4"/>
      <c r="D15" s="3"/>
      <c r="E15" s="3"/>
      <c r="F15" s="3"/>
      <c r="G15" s="5"/>
      <c r="H15" s="3"/>
      <c r="I15" s="3"/>
      <c r="J15" s="6"/>
      <c r="K15" s="3"/>
      <c r="L15" s="7"/>
      <c r="M15" s="8"/>
      <c r="N15" s="8"/>
      <c r="O15" s="9"/>
      <c r="P15" s="10"/>
      <c r="Q15" s="10">
        <v>0</v>
      </c>
      <c r="R15" s="10">
        <v>0</v>
      </c>
      <c r="S15" s="11">
        <f t="shared" si="0"/>
        <v>0</v>
      </c>
      <c r="T15" s="3">
        <v>0</v>
      </c>
      <c r="U15" s="10">
        <v>0</v>
      </c>
      <c r="V15" s="3">
        <v>0</v>
      </c>
      <c r="W15" s="10">
        <v>0</v>
      </c>
      <c r="X15" s="3">
        <v>0</v>
      </c>
      <c r="Y15" s="11">
        <f t="shared" si="1"/>
        <v>0</v>
      </c>
      <c r="Z15" s="11">
        <f t="shared" si="2"/>
        <v>0</v>
      </c>
      <c r="AA15" s="12"/>
    </row>
    <row r="17" spans="1:12" ht="15.75" customHeight="1" x14ac:dyDescent="0.25">
      <c r="A17" s="35" t="s">
        <v>17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4"/>
    </row>
    <row r="18" spans="1:12" ht="15.75" customHeight="1" x14ac:dyDescent="0.2">
      <c r="A18" s="36" t="s">
        <v>18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1"/>
    </row>
    <row r="19" spans="1:12" ht="15.75" customHeight="1" x14ac:dyDescent="0.2">
      <c r="A19" s="33" t="s">
        <v>19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1"/>
    </row>
    <row r="20" spans="1:12" ht="15.75" customHeight="1" x14ac:dyDescent="0.2">
      <c r="A20" s="33" t="s">
        <v>20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1"/>
    </row>
    <row r="21" spans="1:12" ht="15.75" customHeight="1" x14ac:dyDescent="0.2">
      <c r="A21" s="33" t="s">
        <v>21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1"/>
    </row>
    <row r="22" spans="1:12" ht="15.75" customHeight="1" x14ac:dyDescent="0.2">
      <c r="A22" s="33" t="s">
        <v>22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1"/>
    </row>
    <row r="23" spans="1:12" ht="15.75" customHeight="1" x14ac:dyDescent="0.2">
      <c r="A23" s="33" t="s">
        <v>23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1"/>
    </row>
    <row r="24" spans="1:12" ht="15.75" customHeight="1" x14ac:dyDescent="0.2">
      <c r="A24" s="33" t="s">
        <v>24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1"/>
    </row>
    <row r="25" spans="1:12" ht="15.75" customHeight="1" x14ac:dyDescent="0.2">
      <c r="A25" s="33" t="s">
        <v>47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1"/>
    </row>
    <row r="26" spans="1:12" ht="15.75" customHeight="1" x14ac:dyDescent="0.2">
      <c r="A26" s="33" t="s">
        <v>48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1"/>
    </row>
    <row r="27" spans="1:12" ht="15.75" customHeight="1" x14ac:dyDescent="0.2">
      <c r="A27" s="33" t="s">
        <v>49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1"/>
    </row>
    <row r="28" spans="1:12" ht="15.75" customHeight="1" x14ac:dyDescent="0.2">
      <c r="A28" s="33" t="s">
        <v>50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1"/>
    </row>
    <row r="29" spans="1:12" ht="15.75" customHeight="1" x14ac:dyDescent="0.2">
      <c r="A29" s="33" t="s">
        <v>51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1"/>
    </row>
    <row r="30" spans="1:12" ht="15.75" customHeight="1" x14ac:dyDescent="0.2">
      <c r="A30" s="33" t="s">
        <v>52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1"/>
    </row>
    <row r="31" spans="1:12" ht="15.75" customHeight="1" x14ac:dyDescent="0.2">
      <c r="A31" s="33" t="s">
        <v>53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1"/>
    </row>
    <row r="32" spans="1:12" ht="15.75" customHeight="1" x14ac:dyDescent="0.2">
      <c r="A32" s="33" t="s">
        <v>54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1"/>
    </row>
    <row r="33" spans="1:12" ht="15.75" customHeight="1" x14ac:dyDescent="0.2">
      <c r="A33" s="33" t="s">
        <v>55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1"/>
    </row>
    <row r="34" spans="1:12" ht="15.75" customHeight="1" x14ac:dyDescent="0.2">
      <c r="A34" s="33" t="s">
        <v>56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1"/>
    </row>
    <row r="35" spans="1:12" ht="15.75" customHeight="1" x14ac:dyDescent="0.2">
      <c r="A35" s="33" t="s">
        <v>57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1"/>
    </row>
    <row r="36" spans="1:12" ht="15.75" customHeight="1" x14ac:dyDescent="0.2">
      <c r="A36" s="33" t="s">
        <v>58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1"/>
    </row>
    <row r="37" spans="1:12" ht="15.75" customHeight="1" x14ac:dyDescent="0.2">
      <c r="A37" s="33" t="s">
        <v>59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1"/>
    </row>
    <row r="38" spans="1:12" ht="15.75" customHeight="1" x14ac:dyDescent="0.2">
      <c r="A38" s="33" t="s">
        <v>60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1"/>
    </row>
    <row r="39" spans="1:12" ht="15.75" customHeight="1" x14ac:dyDescent="0.2">
      <c r="A39" s="33" t="s">
        <v>61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1"/>
    </row>
    <row r="40" spans="1:12" ht="15.75" customHeight="1" x14ac:dyDescent="0.2">
      <c r="A40" s="33" t="s">
        <v>62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1"/>
    </row>
    <row r="41" spans="1:12" ht="15.75" customHeight="1" x14ac:dyDescent="0.2">
      <c r="A41" s="33" t="s">
        <v>63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1"/>
    </row>
    <row r="42" spans="1:12" ht="15.75" customHeight="1" x14ac:dyDescent="0.2">
      <c r="A42" s="33" t="s">
        <v>64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1"/>
    </row>
    <row r="43" spans="1:12" ht="15.75" customHeight="1" x14ac:dyDescent="0.2">
      <c r="A43" s="33" t="s">
        <v>65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1"/>
    </row>
    <row r="44" spans="1:12" ht="15.75" customHeight="1" x14ac:dyDescent="0.2">
      <c r="A44" s="33" t="s">
        <v>66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1"/>
    </row>
    <row r="45" spans="1:12" ht="15.75" customHeight="1" x14ac:dyDescent="0.2">
      <c r="A45" s="33" t="s">
        <v>67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1"/>
    </row>
    <row r="46" spans="1:12" ht="15.75" customHeight="1" x14ac:dyDescent="0.2">
      <c r="A46" s="33" t="s">
        <v>68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1"/>
    </row>
  </sheetData>
  <mergeCells count="63">
    <mergeCell ref="A6:A7"/>
    <mergeCell ref="B6:B7"/>
    <mergeCell ref="C6:C7"/>
    <mergeCell ref="A5:B5"/>
    <mergeCell ref="C5:E5"/>
    <mergeCell ref="F5:L5"/>
    <mergeCell ref="M5:S5"/>
    <mergeCell ref="T5:Y5"/>
    <mergeCell ref="A1:A3"/>
    <mergeCell ref="B1:AA1"/>
    <mergeCell ref="B2:AA2"/>
    <mergeCell ref="B3:AA3"/>
    <mergeCell ref="C4:AA4"/>
    <mergeCell ref="D6:D7"/>
    <mergeCell ref="E6:E7"/>
    <mergeCell ref="N6:N7"/>
    <mergeCell ref="O6:O7"/>
    <mergeCell ref="P6:P7"/>
    <mergeCell ref="K6:L6"/>
    <mergeCell ref="M6:M7"/>
    <mergeCell ref="F6:F7"/>
    <mergeCell ref="G6:G7"/>
    <mergeCell ref="H6:H7"/>
    <mergeCell ref="Z5:Z7"/>
    <mergeCell ref="AA5:AA7"/>
    <mergeCell ref="A27:L27"/>
    <mergeCell ref="Y6:Y7"/>
    <mergeCell ref="A17:L17"/>
    <mergeCell ref="A18:L18"/>
    <mergeCell ref="A19:L19"/>
    <mergeCell ref="A20:L20"/>
    <mergeCell ref="A21:L21"/>
    <mergeCell ref="Q6:Q7"/>
    <mergeCell ref="R6:R7"/>
    <mergeCell ref="S6:S7"/>
    <mergeCell ref="T6:U6"/>
    <mergeCell ref="V6:W6"/>
    <mergeCell ref="X6:X7"/>
    <mergeCell ref="I6:J6"/>
    <mergeCell ref="A22:L22"/>
    <mergeCell ref="A23:L23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46:L46"/>
    <mergeCell ref="A40:L40"/>
    <mergeCell ref="A41:L41"/>
    <mergeCell ref="A42:L42"/>
    <mergeCell ref="A43:L43"/>
    <mergeCell ref="A44:L44"/>
    <mergeCell ref="A45:L45"/>
  </mergeCells>
  <dataValidations count="2">
    <dataValidation type="list" allowBlank="1" sqref="P8:P15" xr:uid="{225D002B-1C1E-4663-A4D0-ADA7B0D7C063}">
      <formula1>"CATEGORIA ECONÔMICA,CLASSE EXECUTIVA,PRIMEIRA CLASSE"</formula1>
    </dataValidation>
    <dataValidation type="list" allowBlank="1" sqref="H8:H15" xr:uid="{C1A8ECE4-B01A-4A3F-99EA-11E8B160C3DC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5E7B0-D7B6-405E-8B4E-B3D399C51CEE}">
  <sheetPr codeName="Planilha14">
    <tabColor theme="0"/>
  </sheetPr>
  <dimension ref="A1:AA46"/>
  <sheetViews>
    <sheetView zoomScaleNormal="100" workbookViewId="0">
      <pane ySplit="7" topLeftCell="A8" activePane="bottomLeft" state="frozen"/>
      <selection pane="bottomLeft" activeCell="A8" sqref="A8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20" t="e" vm="1">
        <v>#VALUE!</v>
      </c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</row>
    <row r="2" spans="1:27" ht="21" x14ac:dyDescent="0.35">
      <c r="A2" s="21"/>
      <c r="B2" s="22" t="s">
        <v>70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</row>
    <row r="3" spans="1:27" ht="21" x14ac:dyDescent="0.35">
      <c r="A3" s="21"/>
      <c r="B3" s="22" t="s">
        <v>69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</row>
    <row r="4" spans="1:27" ht="15" customHeight="1" x14ac:dyDescent="0.2">
      <c r="A4" s="13" t="s">
        <v>1</v>
      </c>
      <c r="B4" s="13"/>
      <c r="C4" s="25" t="s">
        <v>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 ht="15.75" customHeight="1" x14ac:dyDescent="0.2">
      <c r="A5" s="15" t="s">
        <v>3</v>
      </c>
      <c r="B5" s="29"/>
      <c r="C5" s="15" t="s">
        <v>4</v>
      </c>
      <c r="D5" s="16"/>
      <c r="E5" s="29"/>
      <c r="F5" s="15" t="s">
        <v>5</v>
      </c>
      <c r="G5" s="16"/>
      <c r="H5" s="16"/>
      <c r="I5" s="16"/>
      <c r="J5" s="16"/>
      <c r="K5" s="16"/>
      <c r="L5" s="16"/>
      <c r="M5" s="15" t="s">
        <v>6</v>
      </c>
      <c r="N5" s="16"/>
      <c r="O5" s="16"/>
      <c r="P5" s="16"/>
      <c r="Q5" s="16"/>
      <c r="R5" s="16"/>
      <c r="S5" s="29"/>
      <c r="T5" s="15" t="s">
        <v>7</v>
      </c>
      <c r="U5" s="16"/>
      <c r="V5" s="16"/>
      <c r="W5" s="16"/>
      <c r="X5" s="16"/>
      <c r="Y5" s="29"/>
      <c r="Z5" s="27" t="s">
        <v>25</v>
      </c>
      <c r="AA5" s="27" t="s">
        <v>26</v>
      </c>
    </row>
    <row r="6" spans="1:27" ht="15.75" customHeight="1" x14ac:dyDescent="0.2">
      <c r="A6" s="19" t="s">
        <v>8</v>
      </c>
      <c r="B6" s="19" t="s">
        <v>9</v>
      </c>
      <c r="C6" s="19" t="s">
        <v>10</v>
      </c>
      <c r="D6" s="19" t="s">
        <v>11</v>
      </c>
      <c r="E6" s="19" t="s">
        <v>12</v>
      </c>
      <c r="F6" s="19" t="s">
        <v>27</v>
      </c>
      <c r="G6" s="19" t="s">
        <v>28</v>
      </c>
      <c r="H6" s="19" t="s">
        <v>29</v>
      </c>
      <c r="I6" s="30" t="s">
        <v>13</v>
      </c>
      <c r="J6" s="31"/>
      <c r="K6" s="32" t="s">
        <v>14</v>
      </c>
      <c r="L6" s="31"/>
      <c r="M6" s="19" t="s">
        <v>30</v>
      </c>
      <c r="N6" s="19" t="s">
        <v>31</v>
      </c>
      <c r="O6" s="19" t="s">
        <v>32</v>
      </c>
      <c r="P6" s="19" t="s">
        <v>33</v>
      </c>
      <c r="Q6" s="17" t="s">
        <v>34</v>
      </c>
      <c r="R6" s="17" t="s">
        <v>35</v>
      </c>
      <c r="S6" s="17" t="s">
        <v>36</v>
      </c>
      <c r="T6" s="32" t="s">
        <v>15</v>
      </c>
      <c r="U6" s="31"/>
      <c r="V6" s="32" t="s">
        <v>16</v>
      </c>
      <c r="W6" s="31"/>
      <c r="X6" s="19" t="s">
        <v>37</v>
      </c>
      <c r="Y6" s="17" t="s">
        <v>38</v>
      </c>
      <c r="Z6" s="28"/>
      <c r="AA6" s="28"/>
    </row>
    <row r="7" spans="1:27" ht="30" x14ac:dyDescent="0.2">
      <c r="A7" s="18"/>
      <c r="B7" s="18"/>
      <c r="C7" s="18"/>
      <c r="D7" s="18"/>
      <c r="E7" s="18"/>
      <c r="F7" s="18"/>
      <c r="G7" s="18"/>
      <c r="H7" s="18"/>
      <c r="I7" s="1" t="s">
        <v>39</v>
      </c>
      <c r="J7" s="1" t="s">
        <v>40</v>
      </c>
      <c r="K7" s="1" t="s">
        <v>41</v>
      </c>
      <c r="L7" s="2" t="s">
        <v>42</v>
      </c>
      <c r="M7" s="18"/>
      <c r="N7" s="18"/>
      <c r="O7" s="18"/>
      <c r="P7" s="18"/>
      <c r="Q7" s="18"/>
      <c r="R7" s="18"/>
      <c r="S7" s="18"/>
      <c r="T7" s="1" t="s">
        <v>43</v>
      </c>
      <c r="U7" s="2" t="s">
        <v>44</v>
      </c>
      <c r="V7" s="1" t="s">
        <v>45</v>
      </c>
      <c r="W7" s="2" t="s">
        <v>46</v>
      </c>
      <c r="X7" s="18"/>
      <c r="Y7" s="18"/>
      <c r="Z7" s="18"/>
      <c r="AA7" s="18"/>
    </row>
    <row r="8" spans="1:27" ht="14.25" x14ac:dyDescent="0.2">
      <c r="A8" s="3"/>
      <c r="B8" s="3"/>
      <c r="C8" s="4"/>
      <c r="D8" s="3"/>
      <c r="E8" s="3"/>
      <c r="F8" s="3"/>
      <c r="G8" s="5"/>
      <c r="H8" s="3"/>
      <c r="I8" s="3"/>
      <c r="J8" s="6"/>
      <c r="K8" s="3"/>
      <c r="L8" s="7"/>
      <c r="M8" s="8"/>
      <c r="N8" s="8"/>
      <c r="O8" s="9"/>
      <c r="P8" s="10"/>
      <c r="Q8" s="10">
        <v>0</v>
      </c>
      <c r="R8" s="10">
        <v>0</v>
      </c>
      <c r="S8" s="11">
        <f t="shared" ref="S8:S15" si="0">Q8+R8</f>
        <v>0</v>
      </c>
      <c r="T8" s="3">
        <v>0</v>
      </c>
      <c r="U8" s="10">
        <v>0</v>
      </c>
      <c r="V8" s="3">
        <v>0</v>
      </c>
      <c r="W8" s="10">
        <v>0</v>
      </c>
      <c r="X8" s="3">
        <v>0</v>
      </c>
      <c r="Y8" s="11">
        <f t="shared" ref="Y8:Y15" si="1">(T8*U8)+(V8*W8)</f>
        <v>0</v>
      </c>
      <c r="Z8" s="11">
        <f t="shared" ref="Z8:Z15" si="2">S8+Y8</f>
        <v>0</v>
      </c>
      <c r="AA8" s="12"/>
    </row>
    <row r="9" spans="1:27" ht="14.25" x14ac:dyDescent="0.2">
      <c r="A9" s="3"/>
      <c r="B9" s="3"/>
      <c r="C9" s="4"/>
      <c r="D9" s="3"/>
      <c r="E9" s="3"/>
      <c r="F9" s="3"/>
      <c r="G9" s="5"/>
      <c r="H9" s="3"/>
      <c r="I9" s="3"/>
      <c r="J9" s="6"/>
      <c r="K9" s="3"/>
      <c r="L9" s="7"/>
      <c r="M9" s="8"/>
      <c r="N9" s="8"/>
      <c r="O9" s="9"/>
      <c r="P9" s="10"/>
      <c r="Q9" s="10">
        <v>0</v>
      </c>
      <c r="R9" s="10">
        <v>0</v>
      </c>
      <c r="S9" s="11">
        <f t="shared" si="0"/>
        <v>0</v>
      </c>
      <c r="T9" s="3">
        <v>0</v>
      </c>
      <c r="U9" s="10">
        <v>0</v>
      </c>
      <c r="V9" s="3">
        <v>0</v>
      </c>
      <c r="W9" s="10">
        <v>0</v>
      </c>
      <c r="X9" s="3">
        <v>0</v>
      </c>
      <c r="Y9" s="11">
        <f t="shared" si="1"/>
        <v>0</v>
      </c>
      <c r="Z9" s="11">
        <f t="shared" si="2"/>
        <v>0</v>
      </c>
      <c r="AA9" s="12"/>
    </row>
    <row r="10" spans="1:27" ht="15.75" customHeight="1" x14ac:dyDescent="0.2">
      <c r="A10" s="3"/>
      <c r="B10" s="3"/>
      <c r="C10" s="4"/>
      <c r="D10" s="3"/>
      <c r="E10" s="3"/>
      <c r="F10" s="3"/>
      <c r="G10" s="5"/>
      <c r="H10" s="3"/>
      <c r="I10" s="3"/>
      <c r="J10" s="6"/>
      <c r="K10" s="3"/>
      <c r="L10" s="7"/>
      <c r="M10" s="8"/>
      <c r="N10" s="8"/>
      <c r="O10" s="9"/>
      <c r="P10" s="10"/>
      <c r="Q10" s="10">
        <v>0</v>
      </c>
      <c r="R10" s="10">
        <v>0</v>
      </c>
      <c r="S10" s="11">
        <f t="shared" si="0"/>
        <v>0</v>
      </c>
      <c r="T10" s="3">
        <v>0</v>
      </c>
      <c r="U10" s="10">
        <v>0</v>
      </c>
      <c r="V10" s="3">
        <v>0</v>
      </c>
      <c r="W10" s="10">
        <v>0</v>
      </c>
      <c r="X10" s="3">
        <v>0</v>
      </c>
      <c r="Y10" s="11">
        <f t="shared" si="1"/>
        <v>0</v>
      </c>
      <c r="Z10" s="11">
        <f t="shared" si="2"/>
        <v>0</v>
      </c>
      <c r="AA10" s="12"/>
    </row>
    <row r="11" spans="1:27" ht="15.75" customHeight="1" x14ac:dyDescent="0.2">
      <c r="A11" s="3"/>
      <c r="B11" s="3"/>
      <c r="C11" s="4"/>
      <c r="D11" s="3"/>
      <c r="E11" s="3"/>
      <c r="F11" s="3"/>
      <c r="G11" s="5"/>
      <c r="H11" s="3"/>
      <c r="I11" s="3"/>
      <c r="J11" s="6"/>
      <c r="K11" s="3"/>
      <c r="L11" s="7"/>
      <c r="M11" s="8"/>
      <c r="N11" s="8"/>
      <c r="O11" s="9"/>
      <c r="P11" s="10"/>
      <c r="Q11" s="10">
        <v>0</v>
      </c>
      <c r="R11" s="10">
        <v>0</v>
      </c>
      <c r="S11" s="11">
        <f t="shared" si="0"/>
        <v>0</v>
      </c>
      <c r="T11" s="3">
        <v>0</v>
      </c>
      <c r="U11" s="10">
        <v>0</v>
      </c>
      <c r="V11" s="3">
        <v>0</v>
      </c>
      <c r="W11" s="10">
        <v>0</v>
      </c>
      <c r="X11" s="3">
        <v>0</v>
      </c>
      <c r="Y11" s="11">
        <f t="shared" si="1"/>
        <v>0</v>
      </c>
      <c r="Z11" s="11">
        <f t="shared" si="2"/>
        <v>0</v>
      </c>
      <c r="AA11" s="12"/>
    </row>
    <row r="12" spans="1:27" ht="15.75" customHeight="1" x14ac:dyDescent="0.2">
      <c r="A12" s="3"/>
      <c r="B12" s="3"/>
      <c r="C12" s="4"/>
      <c r="D12" s="3"/>
      <c r="E12" s="3"/>
      <c r="F12" s="3"/>
      <c r="G12" s="5"/>
      <c r="H12" s="3"/>
      <c r="I12" s="3"/>
      <c r="J12" s="6"/>
      <c r="K12" s="3"/>
      <c r="L12" s="7"/>
      <c r="M12" s="8"/>
      <c r="N12" s="8"/>
      <c r="O12" s="9"/>
      <c r="P12" s="10"/>
      <c r="Q12" s="10">
        <v>0</v>
      </c>
      <c r="R12" s="10">
        <v>0</v>
      </c>
      <c r="S12" s="11">
        <f t="shared" si="0"/>
        <v>0</v>
      </c>
      <c r="T12" s="3">
        <v>0</v>
      </c>
      <c r="U12" s="10">
        <v>0</v>
      </c>
      <c r="V12" s="3">
        <v>0</v>
      </c>
      <c r="W12" s="10">
        <v>0</v>
      </c>
      <c r="X12" s="3">
        <v>0</v>
      </c>
      <c r="Y12" s="11">
        <f t="shared" si="1"/>
        <v>0</v>
      </c>
      <c r="Z12" s="11">
        <f t="shared" si="2"/>
        <v>0</v>
      </c>
      <c r="AA12" s="12"/>
    </row>
    <row r="13" spans="1:27" ht="15.75" customHeight="1" x14ac:dyDescent="0.2">
      <c r="A13" s="3"/>
      <c r="B13" s="3"/>
      <c r="C13" s="4"/>
      <c r="D13" s="3"/>
      <c r="E13" s="3"/>
      <c r="F13" s="3"/>
      <c r="G13" s="5"/>
      <c r="H13" s="3"/>
      <c r="I13" s="3"/>
      <c r="J13" s="6"/>
      <c r="K13" s="3"/>
      <c r="L13" s="7"/>
      <c r="M13" s="8"/>
      <c r="N13" s="8"/>
      <c r="O13" s="9"/>
      <c r="P13" s="10"/>
      <c r="Q13" s="10">
        <v>0</v>
      </c>
      <c r="R13" s="10">
        <v>0</v>
      </c>
      <c r="S13" s="11">
        <f t="shared" si="0"/>
        <v>0</v>
      </c>
      <c r="T13" s="3">
        <v>0</v>
      </c>
      <c r="U13" s="10">
        <v>0</v>
      </c>
      <c r="V13" s="3">
        <v>0</v>
      </c>
      <c r="W13" s="10">
        <v>0</v>
      </c>
      <c r="X13" s="3">
        <v>0</v>
      </c>
      <c r="Y13" s="11">
        <f t="shared" si="1"/>
        <v>0</v>
      </c>
      <c r="Z13" s="11">
        <f t="shared" si="2"/>
        <v>0</v>
      </c>
      <c r="AA13" s="12"/>
    </row>
    <row r="14" spans="1:27" ht="15.75" customHeight="1" x14ac:dyDescent="0.2">
      <c r="A14" s="3"/>
      <c r="B14" s="3"/>
      <c r="C14" s="4"/>
      <c r="D14" s="3"/>
      <c r="E14" s="3"/>
      <c r="F14" s="3"/>
      <c r="G14" s="5"/>
      <c r="H14" s="3"/>
      <c r="I14" s="3"/>
      <c r="J14" s="6"/>
      <c r="K14" s="3"/>
      <c r="L14" s="7"/>
      <c r="M14" s="8"/>
      <c r="N14" s="8"/>
      <c r="O14" s="9"/>
      <c r="P14" s="10"/>
      <c r="Q14" s="10">
        <v>0</v>
      </c>
      <c r="R14" s="10">
        <v>0</v>
      </c>
      <c r="S14" s="11">
        <f t="shared" si="0"/>
        <v>0</v>
      </c>
      <c r="T14" s="3">
        <v>0</v>
      </c>
      <c r="U14" s="10">
        <v>0</v>
      </c>
      <c r="V14" s="3">
        <v>0</v>
      </c>
      <c r="W14" s="10">
        <v>0</v>
      </c>
      <c r="X14" s="3">
        <v>0</v>
      </c>
      <c r="Y14" s="11">
        <f t="shared" si="1"/>
        <v>0</v>
      </c>
      <c r="Z14" s="11">
        <f t="shared" si="2"/>
        <v>0</v>
      </c>
      <c r="AA14" s="12"/>
    </row>
    <row r="15" spans="1:27" ht="15.75" customHeight="1" x14ac:dyDescent="0.2">
      <c r="A15" s="3"/>
      <c r="B15" s="3"/>
      <c r="C15" s="4"/>
      <c r="D15" s="3"/>
      <c r="E15" s="3"/>
      <c r="F15" s="3"/>
      <c r="G15" s="5"/>
      <c r="H15" s="3"/>
      <c r="I15" s="3"/>
      <c r="J15" s="6"/>
      <c r="K15" s="3"/>
      <c r="L15" s="7"/>
      <c r="M15" s="8"/>
      <c r="N15" s="8"/>
      <c r="O15" s="9"/>
      <c r="P15" s="10"/>
      <c r="Q15" s="10">
        <v>0</v>
      </c>
      <c r="R15" s="10">
        <v>0</v>
      </c>
      <c r="S15" s="11">
        <f t="shared" si="0"/>
        <v>0</v>
      </c>
      <c r="T15" s="3">
        <v>0</v>
      </c>
      <c r="U15" s="10">
        <v>0</v>
      </c>
      <c r="V15" s="3">
        <v>0</v>
      </c>
      <c r="W15" s="10">
        <v>0</v>
      </c>
      <c r="X15" s="3">
        <v>0</v>
      </c>
      <c r="Y15" s="11">
        <f t="shared" si="1"/>
        <v>0</v>
      </c>
      <c r="Z15" s="11">
        <f t="shared" si="2"/>
        <v>0</v>
      </c>
      <c r="AA15" s="12"/>
    </row>
    <row r="17" spans="1:12" ht="15.75" customHeight="1" x14ac:dyDescent="0.25">
      <c r="A17" s="35" t="s">
        <v>17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4"/>
    </row>
    <row r="18" spans="1:12" ht="15.75" customHeight="1" x14ac:dyDescent="0.2">
      <c r="A18" s="36" t="s">
        <v>18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1"/>
    </row>
    <row r="19" spans="1:12" ht="15.75" customHeight="1" x14ac:dyDescent="0.2">
      <c r="A19" s="33" t="s">
        <v>19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1"/>
    </row>
    <row r="20" spans="1:12" ht="15.75" customHeight="1" x14ac:dyDescent="0.2">
      <c r="A20" s="33" t="s">
        <v>20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1"/>
    </row>
    <row r="21" spans="1:12" ht="15.75" customHeight="1" x14ac:dyDescent="0.2">
      <c r="A21" s="33" t="s">
        <v>21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1"/>
    </row>
    <row r="22" spans="1:12" ht="15.75" customHeight="1" x14ac:dyDescent="0.2">
      <c r="A22" s="33" t="s">
        <v>22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1"/>
    </row>
    <row r="23" spans="1:12" ht="15.75" customHeight="1" x14ac:dyDescent="0.2">
      <c r="A23" s="33" t="s">
        <v>23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1"/>
    </row>
    <row r="24" spans="1:12" ht="15.75" customHeight="1" x14ac:dyDescent="0.2">
      <c r="A24" s="33" t="s">
        <v>24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1"/>
    </row>
    <row r="25" spans="1:12" ht="15.75" customHeight="1" x14ac:dyDescent="0.2">
      <c r="A25" s="33" t="s">
        <v>47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1"/>
    </row>
    <row r="26" spans="1:12" ht="15.75" customHeight="1" x14ac:dyDescent="0.2">
      <c r="A26" s="33" t="s">
        <v>48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1"/>
    </row>
    <row r="27" spans="1:12" ht="15.75" customHeight="1" x14ac:dyDescent="0.2">
      <c r="A27" s="33" t="s">
        <v>49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1"/>
    </row>
    <row r="28" spans="1:12" ht="15.75" customHeight="1" x14ac:dyDescent="0.2">
      <c r="A28" s="33" t="s">
        <v>50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1"/>
    </row>
    <row r="29" spans="1:12" ht="15.75" customHeight="1" x14ac:dyDescent="0.2">
      <c r="A29" s="33" t="s">
        <v>51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1"/>
    </row>
    <row r="30" spans="1:12" ht="15.75" customHeight="1" x14ac:dyDescent="0.2">
      <c r="A30" s="33" t="s">
        <v>52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1"/>
    </row>
    <row r="31" spans="1:12" ht="15.75" customHeight="1" x14ac:dyDescent="0.2">
      <c r="A31" s="33" t="s">
        <v>53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1"/>
    </row>
    <row r="32" spans="1:12" ht="15.75" customHeight="1" x14ac:dyDescent="0.2">
      <c r="A32" s="33" t="s">
        <v>54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1"/>
    </row>
    <row r="33" spans="1:12" ht="15.75" customHeight="1" x14ac:dyDescent="0.2">
      <c r="A33" s="33" t="s">
        <v>55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1"/>
    </row>
    <row r="34" spans="1:12" ht="15.75" customHeight="1" x14ac:dyDescent="0.2">
      <c r="A34" s="33" t="s">
        <v>56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1"/>
    </row>
    <row r="35" spans="1:12" ht="15.75" customHeight="1" x14ac:dyDescent="0.2">
      <c r="A35" s="33" t="s">
        <v>57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1"/>
    </row>
    <row r="36" spans="1:12" ht="15.75" customHeight="1" x14ac:dyDescent="0.2">
      <c r="A36" s="33" t="s">
        <v>58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1"/>
    </row>
    <row r="37" spans="1:12" ht="15.75" customHeight="1" x14ac:dyDescent="0.2">
      <c r="A37" s="33" t="s">
        <v>59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1"/>
    </row>
    <row r="38" spans="1:12" ht="15.75" customHeight="1" x14ac:dyDescent="0.2">
      <c r="A38" s="33" t="s">
        <v>60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1"/>
    </row>
    <row r="39" spans="1:12" ht="15.75" customHeight="1" x14ac:dyDescent="0.2">
      <c r="A39" s="33" t="s">
        <v>61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1"/>
    </row>
    <row r="40" spans="1:12" ht="15.75" customHeight="1" x14ac:dyDescent="0.2">
      <c r="A40" s="33" t="s">
        <v>62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1"/>
    </row>
    <row r="41" spans="1:12" ht="15.75" customHeight="1" x14ac:dyDescent="0.2">
      <c r="A41" s="33" t="s">
        <v>63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1"/>
    </row>
    <row r="42" spans="1:12" ht="15.75" customHeight="1" x14ac:dyDescent="0.2">
      <c r="A42" s="33" t="s">
        <v>64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1"/>
    </row>
    <row r="43" spans="1:12" ht="15.75" customHeight="1" x14ac:dyDescent="0.2">
      <c r="A43" s="33" t="s">
        <v>65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1"/>
    </row>
    <row r="44" spans="1:12" ht="15.75" customHeight="1" x14ac:dyDescent="0.2">
      <c r="A44" s="33" t="s">
        <v>66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1"/>
    </row>
    <row r="45" spans="1:12" ht="15.75" customHeight="1" x14ac:dyDescent="0.2">
      <c r="A45" s="33" t="s">
        <v>67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1"/>
    </row>
    <row r="46" spans="1:12" ht="15.75" customHeight="1" x14ac:dyDescent="0.2">
      <c r="A46" s="33" t="s">
        <v>68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1"/>
    </row>
  </sheetData>
  <mergeCells count="63">
    <mergeCell ref="A6:A7"/>
    <mergeCell ref="B6:B7"/>
    <mergeCell ref="C6:C7"/>
    <mergeCell ref="A5:B5"/>
    <mergeCell ref="C5:E5"/>
    <mergeCell ref="F5:L5"/>
    <mergeCell ref="M5:S5"/>
    <mergeCell ref="T5:Y5"/>
    <mergeCell ref="A1:A3"/>
    <mergeCell ref="B1:AA1"/>
    <mergeCell ref="B2:AA2"/>
    <mergeCell ref="B3:AA3"/>
    <mergeCell ref="C4:AA4"/>
    <mergeCell ref="D6:D7"/>
    <mergeCell ref="E6:E7"/>
    <mergeCell ref="N6:N7"/>
    <mergeCell ref="O6:O7"/>
    <mergeCell ref="P6:P7"/>
    <mergeCell ref="K6:L6"/>
    <mergeCell ref="M6:M7"/>
    <mergeCell ref="F6:F7"/>
    <mergeCell ref="G6:G7"/>
    <mergeCell ref="H6:H7"/>
    <mergeCell ref="Z5:Z7"/>
    <mergeCell ref="AA5:AA7"/>
    <mergeCell ref="A27:L27"/>
    <mergeCell ref="Y6:Y7"/>
    <mergeCell ref="A17:L17"/>
    <mergeCell ref="A18:L18"/>
    <mergeCell ref="A19:L19"/>
    <mergeCell ref="A20:L20"/>
    <mergeCell ref="A21:L21"/>
    <mergeCell ref="Q6:Q7"/>
    <mergeCell ref="R6:R7"/>
    <mergeCell ref="S6:S7"/>
    <mergeCell ref="T6:U6"/>
    <mergeCell ref="V6:W6"/>
    <mergeCell ref="X6:X7"/>
    <mergeCell ref="I6:J6"/>
    <mergeCell ref="A22:L22"/>
    <mergeCell ref="A23:L23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46:L46"/>
    <mergeCell ref="A40:L40"/>
    <mergeCell ref="A41:L41"/>
    <mergeCell ref="A42:L42"/>
    <mergeCell ref="A43:L43"/>
    <mergeCell ref="A44:L44"/>
    <mergeCell ref="A45:L45"/>
  </mergeCells>
  <dataValidations count="2">
    <dataValidation type="list" allowBlank="1" sqref="P8:P15" xr:uid="{0DC57F89-F671-46E8-B150-EA0F822FF380}">
      <formula1>"CATEGORIA ECONÔMICA,CLASSE EXECUTIVA,PRIMEIRA CLASSE"</formula1>
    </dataValidation>
    <dataValidation type="list" allowBlank="1" sqref="H8:H15" xr:uid="{3B1D582A-575A-43AB-B5F2-D0DCA997DBE3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9224D-1F83-4A1F-93DB-82A2C89DAC0D}">
  <sheetPr codeName="Planilha15">
    <tabColor theme="0"/>
  </sheetPr>
  <dimension ref="A1:AA46"/>
  <sheetViews>
    <sheetView zoomScaleNormal="100" workbookViewId="0">
      <pane ySplit="7" topLeftCell="A8" activePane="bottomLeft" state="frozen"/>
      <selection pane="bottomLeft" activeCell="A8" sqref="A8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20" t="e" vm="1">
        <v>#VALUE!</v>
      </c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</row>
    <row r="2" spans="1:27" ht="21" x14ac:dyDescent="0.35">
      <c r="A2" s="21"/>
      <c r="B2" s="22" t="s">
        <v>70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</row>
    <row r="3" spans="1:27" ht="21" x14ac:dyDescent="0.35">
      <c r="A3" s="21"/>
      <c r="B3" s="22" t="s">
        <v>69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</row>
    <row r="4" spans="1:27" ht="15" customHeight="1" x14ac:dyDescent="0.2">
      <c r="A4" s="13" t="s">
        <v>1</v>
      </c>
      <c r="B4" s="13"/>
      <c r="C4" s="25" t="s">
        <v>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 ht="15.75" customHeight="1" x14ac:dyDescent="0.2">
      <c r="A5" s="15" t="s">
        <v>3</v>
      </c>
      <c r="B5" s="29"/>
      <c r="C5" s="15" t="s">
        <v>4</v>
      </c>
      <c r="D5" s="16"/>
      <c r="E5" s="29"/>
      <c r="F5" s="15" t="s">
        <v>5</v>
      </c>
      <c r="G5" s="16"/>
      <c r="H5" s="16"/>
      <c r="I5" s="16"/>
      <c r="J5" s="16"/>
      <c r="K5" s="16"/>
      <c r="L5" s="16"/>
      <c r="M5" s="15" t="s">
        <v>6</v>
      </c>
      <c r="N5" s="16"/>
      <c r="O5" s="16"/>
      <c r="P5" s="16"/>
      <c r="Q5" s="16"/>
      <c r="R5" s="16"/>
      <c r="S5" s="29"/>
      <c r="T5" s="15" t="s">
        <v>7</v>
      </c>
      <c r="U5" s="16"/>
      <c r="V5" s="16"/>
      <c r="W5" s="16"/>
      <c r="X5" s="16"/>
      <c r="Y5" s="29"/>
      <c r="Z5" s="27" t="s">
        <v>25</v>
      </c>
      <c r="AA5" s="27" t="s">
        <v>26</v>
      </c>
    </row>
    <row r="6" spans="1:27" ht="15.75" customHeight="1" x14ac:dyDescent="0.2">
      <c r="A6" s="19" t="s">
        <v>8</v>
      </c>
      <c r="B6" s="19" t="s">
        <v>9</v>
      </c>
      <c r="C6" s="19" t="s">
        <v>10</v>
      </c>
      <c r="D6" s="19" t="s">
        <v>11</v>
      </c>
      <c r="E6" s="19" t="s">
        <v>12</v>
      </c>
      <c r="F6" s="19" t="s">
        <v>27</v>
      </c>
      <c r="G6" s="19" t="s">
        <v>28</v>
      </c>
      <c r="H6" s="19" t="s">
        <v>29</v>
      </c>
      <c r="I6" s="30" t="s">
        <v>13</v>
      </c>
      <c r="J6" s="31"/>
      <c r="K6" s="32" t="s">
        <v>14</v>
      </c>
      <c r="L6" s="31"/>
      <c r="M6" s="19" t="s">
        <v>30</v>
      </c>
      <c r="N6" s="19" t="s">
        <v>31</v>
      </c>
      <c r="O6" s="19" t="s">
        <v>32</v>
      </c>
      <c r="P6" s="19" t="s">
        <v>33</v>
      </c>
      <c r="Q6" s="17" t="s">
        <v>34</v>
      </c>
      <c r="R6" s="17" t="s">
        <v>35</v>
      </c>
      <c r="S6" s="17" t="s">
        <v>36</v>
      </c>
      <c r="T6" s="32" t="s">
        <v>15</v>
      </c>
      <c r="U6" s="31"/>
      <c r="V6" s="32" t="s">
        <v>16</v>
      </c>
      <c r="W6" s="31"/>
      <c r="X6" s="19" t="s">
        <v>37</v>
      </c>
      <c r="Y6" s="17" t="s">
        <v>38</v>
      </c>
      <c r="Z6" s="28"/>
      <c r="AA6" s="28"/>
    </row>
    <row r="7" spans="1:27" ht="30" x14ac:dyDescent="0.2">
      <c r="A7" s="18"/>
      <c r="B7" s="18"/>
      <c r="C7" s="18"/>
      <c r="D7" s="18"/>
      <c r="E7" s="18"/>
      <c r="F7" s="18"/>
      <c r="G7" s="18"/>
      <c r="H7" s="18"/>
      <c r="I7" s="1" t="s">
        <v>39</v>
      </c>
      <c r="J7" s="1" t="s">
        <v>40</v>
      </c>
      <c r="K7" s="1" t="s">
        <v>41</v>
      </c>
      <c r="L7" s="2" t="s">
        <v>42</v>
      </c>
      <c r="M7" s="18"/>
      <c r="N7" s="18"/>
      <c r="O7" s="18"/>
      <c r="P7" s="18"/>
      <c r="Q7" s="18"/>
      <c r="R7" s="18"/>
      <c r="S7" s="18"/>
      <c r="T7" s="1" t="s">
        <v>43</v>
      </c>
      <c r="U7" s="2" t="s">
        <v>44</v>
      </c>
      <c r="V7" s="1" t="s">
        <v>45</v>
      </c>
      <c r="W7" s="2" t="s">
        <v>46</v>
      </c>
      <c r="X7" s="18"/>
      <c r="Y7" s="18"/>
      <c r="Z7" s="18"/>
      <c r="AA7" s="18"/>
    </row>
    <row r="8" spans="1:27" ht="14.25" x14ac:dyDescent="0.2">
      <c r="A8" s="3"/>
      <c r="B8" s="3"/>
      <c r="C8" s="4"/>
      <c r="D8" s="3"/>
      <c r="E8" s="3"/>
      <c r="F8" s="3"/>
      <c r="G8" s="5"/>
      <c r="H8" s="3"/>
      <c r="I8" s="3"/>
      <c r="J8" s="6"/>
      <c r="K8" s="3"/>
      <c r="L8" s="7"/>
      <c r="M8" s="8"/>
      <c r="N8" s="8"/>
      <c r="O8" s="9"/>
      <c r="P8" s="10"/>
      <c r="Q8" s="10">
        <v>0</v>
      </c>
      <c r="R8" s="10">
        <v>0</v>
      </c>
      <c r="S8" s="11">
        <f t="shared" ref="S8:S15" si="0">Q8+R8</f>
        <v>0</v>
      </c>
      <c r="T8" s="3">
        <v>0</v>
      </c>
      <c r="U8" s="10">
        <v>0</v>
      </c>
      <c r="V8" s="3">
        <v>0</v>
      </c>
      <c r="W8" s="10">
        <v>0</v>
      </c>
      <c r="X8" s="3">
        <v>0</v>
      </c>
      <c r="Y8" s="11">
        <f t="shared" ref="Y8:Y15" si="1">(T8*U8)+(V8*W8)</f>
        <v>0</v>
      </c>
      <c r="Z8" s="11">
        <f t="shared" ref="Z8:Z15" si="2">S8+Y8</f>
        <v>0</v>
      </c>
      <c r="AA8" s="12"/>
    </row>
    <row r="9" spans="1:27" ht="14.25" x14ac:dyDescent="0.2">
      <c r="A9" s="3"/>
      <c r="B9" s="3"/>
      <c r="C9" s="4"/>
      <c r="D9" s="3"/>
      <c r="E9" s="3"/>
      <c r="F9" s="3"/>
      <c r="G9" s="5"/>
      <c r="H9" s="3"/>
      <c r="I9" s="3"/>
      <c r="J9" s="6"/>
      <c r="K9" s="3"/>
      <c r="L9" s="7"/>
      <c r="M9" s="8"/>
      <c r="N9" s="8"/>
      <c r="O9" s="9"/>
      <c r="P9" s="10"/>
      <c r="Q9" s="10">
        <v>0</v>
      </c>
      <c r="R9" s="10">
        <v>0</v>
      </c>
      <c r="S9" s="11">
        <f t="shared" si="0"/>
        <v>0</v>
      </c>
      <c r="T9" s="3">
        <v>0</v>
      </c>
      <c r="U9" s="10">
        <v>0</v>
      </c>
      <c r="V9" s="3">
        <v>0</v>
      </c>
      <c r="W9" s="10">
        <v>0</v>
      </c>
      <c r="X9" s="3">
        <v>0</v>
      </c>
      <c r="Y9" s="11">
        <f t="shared" si="1"/>
        <v>0</v>
      </c>
      <c r="Z9" s="11">
        <f t="shared" si="2"/>
        <v>0</v>
      </c>
      <c r="AA9" s="12"/>
    </row>
    <row r="10" spans="1:27" ht="15.75" customHeight="1" x14ac:dyDescent="0.2">
      <c r="A10" s="3"/>
      <c r="B10" s="3"/>
      <c r="C10" s="4"/>
      <c r="D10" s="3"/>
      <c r="E10" s="3"/>
      <c r="F10" s="3"/>
      <c r="G10" s="5"/>
      <c r="H10" s="3"/>
      <c r="I10" s="3"/>
      <c r="J10" s="6"/>
      <c r="K10" s="3"/>
      <c r="L10" s="7"/>
      <c r="M10" s="8"/>
      <c r="N10" s="8"/>
      <c r="O10" s="9"/>
      <c r="P10" s="10"/>
      <c r="Q10" s="10">
        <v>0</v>
      </c>
      <c r="R10" s="10">
        <v>0</v>
      </c>
      <c r="S10" s="11">
        <f t="shared" si="0"/>
        <v>0</v>
      </c>
      <c r="T10" s="3">
        <v>0</v>
      </c>
      <c r="U10" s="10">
        <v>0</v>
      </c>
      <c r="V10" s="3">
        <v>0</v>
      </c>
      <c r="W10" s="10">
        <v>0</v>
      </c>
      <c r="X10" s="3">
        <v>0</v>
      </c>
      <c r="Y10" s="11">
        <f t="shared" si="1"/>
        <v>0</v>
      </c>
      <c r="Z10" s="11">
        <f t="shared" si="2"/>
        <v>0</v>
      </c>
      <c r="AA10" s="12"/>
    </row>
    <row r="11" spans="1:27" ht="15.75" customHeight="1" x14ac:dyDescent="0.2">
      <c r="A11" s="3"/>
      <c r="B11" s="3"/>
      <c r="C11" s="4"/>
      <c r="D11" s="3"/>
      <c r="E11" s="3"/>
      <c r="F11" s="3"/>
      <c r="G11" s="5"/>
      <c r="H11" s="3"/>
      <c r="I11" s="3"/>
      <c r="J11" s="6"/>
      <c r="K11" s="3"/>
      <c r="L11" s="7"/>
      <c r="M11" s="8"/>
      <c r="N11" s="8"/>
      <c r="O11" s="9"/>
      <c r="P11" s="10"/>
      <c r="Q11" s="10">
        <v>0</v>
      </c>
      <c r="R11" s="10">
        <v>0</v>
      </c>
      <c r="S11" s="11">
        <f t="shared" si="0"/>
        <v>0</v>
      </c>
      <c r="T11" s="3">
        <v>0</v>
      </c>
      <c r="U11" s="10">
        <v>0</v>
      </c>
      <c r="V11" s="3">
        <v>0</v>
      </c>
      <c r="W11" s="10">
        <v>0</v>
      </c>
      <c r="X11" s="3">
        <v>0</v>
      </c>
      <c r="Y11" s="11">
        <f t="shared" si="1"/>
        <v>0</v>
      </c>
      <c r="Z11" s="11">
        <f t="shared" si="2"/>
        <v>0</v>
      </c>
      <c r="AA11" s="12"/>
    </row>
    <row r="12" spans="1:27" ht="15.75" customHeight="1" x14ac:dyDescent="0.2">
      <c r="A12" s="3"/>
      <c r="B12" s="3"/>
      <c r="C12" s="4"/>
      <c r="D12" s="3"/>
      <c r="E12" s="3"/>
      <c r="F12" s="3"/>
      <c r="G12" s="5"/>
      <c r="H12" s="3"/>
      <c r="I12" s="3"/>
      <c r="J12" s="6"/>
      <c r="K12" s="3"/>
      <c r="L12" s="7"/>
      <c r="M12" s="8"/>
      <c r="N12" s="8"/>
      <c r="O12" s="9"/>
      <c r="P12" s="10"/>
      <c r="Q12" s="10">
        <v>0</v>
      </c>
      <c r="R12" s="10">
        <v>0</v>
      </c>
      <c r="S12" s="11">
        <f t="shared" si="0"/>
        <v>0</v>
      </c>
      <c r="T12" s="3">
        <v>0</v>
      </c>
      <c r="U12" s="10">
        <v>0</v>
      </c>
      <c r="V12" s="3">
        <v>0</v>
      </c>
      <c r="W12" s="10">
        <v>0</v>
      </c>
      <c r="X12" s="3">
        <v>0</v>
      </c>
      <c r="Y12" s="11">
        <f t="shared" si="1"/>
        <v>0</v>
      </c>
      <c r="Z12" s="11">
        <f t="shared" si="2"/>
        <v>0</v>
      </c>
      <c r="AA12" s="12"/>
    </row>
    <row r="13" spans="1:27" ht="15.75" customHeight="1" x14ac:dyDescent="0.2">
      <c r="A13" s="3"/>
      <c r="B13" s="3"/>
      <c r="C13" s="4"/>
      <c r="D13" s="3"/>
      <c r="E13" s="3"/>
      <c r="F13" s="3"/>
      <c r="G13" s="5"/>
      <c r="H13" s="3"/>
      <c r="I13" s="3"/>
      <c r="J13" s="6"/>
      <c r="K13" s="3"/>
      <c r="L13" s="7"/>
      <c r="M13" s="8"/>
      <c r="N13" s="8"/>
      <c r="O13" s="9"/>
      <c r="P13" s="10"/>
      <c r="Q13" s="10">
        <v>0</v>
      </c>
      <c r="R13" s="10">
        <v>0</v>
      </c>
      <c r="S13" s="11">
        <f t="shared" si="0"/>
        <v>0</v>
      </c>
      <c r="T13" s="3">
        <v>0</v>
      </c>
      <c r="U13" s="10">
        <v>0</v>
      </c>
      <c r="V13" s="3">
        <v>0</v>
      </c>
      <c r="W13" s="10">
        <v>0</v>
      </c>
      <c r="X13" s="3">
        <v>0</v>
      </c>
      <c r="Y13" s="11">
        <f t="shared" si="1"/>
        <v>0</v>
      </c>
      <c r="Z13" s="11">
        <f t="shared" si="2"/>
        <v>0</v>
      </c>
      <c r="AA13" s="12"/>
    </row>
    <row r="14" spans="1:27" ht="15.75" customHeight="1" x14ac:dyDescent="0.2">
      <c r="A14" s="3"/>
      <c r="B14" s="3"/>
      <c r="C14" s="4"/>
      <c r="D14" s="3"/>
      <c r="E14" s="3"/>
      <c r="F14" s="3"/>
      <c r="G14" s="5"/>
      <c r="H14" s="3"/>
      <c r="I14" s="3"/>
      <c r="J14" s="6"/>
      <c r="K14" s="3"/>
      <c r="L14" s="7"/>
      <c r="M14" s="8"/>
      <c r="N14" s="8"/>
      <c r="O14" s="9"/>
      <c r="P14" s="10"/>
      <c r="Q14" s="10">
        <v>0</v>
      </c>
      <c r="R14" s="10">
        <v>0</v>
      </c>
      <c r="S14" s="11">
        <f t="shared" si="0"/>
        <v>0</v>
      </c>
      <c r="T14" s="3">
        <v>0</v>
      </c>
      <c r="U14" s="10">
        <v>0</v>
      </c>
      <c r="V14" s="3">
        <v>0</v>
      </c>
      <c r="W14" s="10">
        <v>0</v>
      </c>
      <c r="X14" s="3">
        <v>0</v>
      </c>
      <c r="Y14" s="11">
        <f t="shared" si="1"/>
        <v>0</v>
      </c>
      <c r="Z14" s="11">
        <f t="shared" si="2"/>
        <v>0</v>
      </c>
      <c r="AA14" s="12"/>
    </row>
    <row r="15" spans="1:27" ht="15.75" customHeight="1" x14ac:dyDescent="0.2">
      <c r="A15" s="3"/>
      <c r="B15" s="3"/>
      <c r="C15" s="4"/>
      <c r="D15" s="3"/>
      <c r="E15" s="3"/>
      <c r="F15" s="3"/>
      <c r="G15" s="5"/>
      <c r="H15" s="3"/>
      <c r="I15" s="3"/>
      <c r="J15" s="6"/>
      <c r="K15" s="3"/>
      <c r="L15" s="7"/>
      <c r="M15" s="8"/>
      <c r="N15" s="8"/>
      <c r="O15" s="9"/>
      <c r="P15" s="10"/>
      <c r="Q15" s="10">
        <v>0</v>
      </c>
      <c r="R15" s="10">
        <v>0</v>
      </c>
      <c r="S15" s="11">
        <f t="shared" si="0"/>
        <v>0</v>
      </c>
      <c r="T15" s="3">
        <v>0</v>
      </c>
      <c r="U15" s="10">
        <v>0</v>
      </c>
      <c r="V15" s="3">
        <v>0</v>
      </c>
      <c r="W15" s="10">
        <v>0</v>
      </c>
      <c r="X15" s="3">
        <v>0</v>
      </c>
      <c r="Y15" s="11">
        <f t="shared" si="1"/>
        <v>0</v>
      </c>
      <c r="Z15" s="11">
        <f t="shared" si="2"/>
        <v>0</v>
      </c>
      <c r="AA15" s="12"/>
    </row>
    <row r="17" spans="1:12" ht="15.75" customHeight="1" x14ac:dyDescent="0.25">
      <c r="A17" s="35" t="s">
        <v>17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4"/>
    </row>
    <row r="18" spans="1:12" ht="15.75" customHeight="1" x14ac:dyDescent="0.2">
      <c r="A18" s="36" t="s">
        <v>18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1"/>
    </row>
    <row r="19" spans="1:12" ht="15.75" customHeight="1" x14ac:dyDescent="0.2">
      <c r="A19" s="33" t="s">
        <v>19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1"/>
    </row>
    <row r="20" spans="1:12" ht="15.75" customHeight="1" x14ac:dyDescent="0.2">
      <c r="A20" s="33" t="s">
        <v>20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1"/>
    </row>
    <row r="21" spans="1:12" ht="15.75" customHeight="1" x14ac:dyDescent="0.2">
      <c r="A21" s="33" t="s">
        <v>21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1"/>
    </row>
    <row r="22" spans="1:12" ht="15.75" customHeight="1" x14ac:dyDescent="0.2">
      <c r="A22" s="33" t="s">
        <v>22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1"/>
    </row>
    <row r="23" spans="1:12" ht="15.75" customHeight="1" x14ac:dyDescent="0.2">
      <c r="A23" s="33" t="s">
        <v>23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1"/>
    </row>
    <row r="24" spans="1:12" ht="15.75" customHeight="1" x14ac:dyDescent="0.2">
      <c r="A24" s="33" t="s">
        <v>24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1"/>
    </row>
    <row r="25" spans="1:12" ht="15.75" customHeight="1" x14ac:dyDescent="0.2">
      <c r="A25" s="33" t="s">
        <v>47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1"/>
    </row>
    <row r="26" spans="1:12" ht="15.75" customHeight="1" x14ac:dyDescent="0.2">
      <c r="A26" s="33" t="s">
        <v>48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1"/>
    </row>
    <row r="27" spans="1:12" ht="15.75" customHeight="1" x14ac:dyDescent="0.2">
      <c r="A27" s="33" t="s">
        <v>49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1"/>
    </row>
    <row r="28" spans="1:12" ht="15.75" customHeight="1" x14ac:dyDescent="0.2">
      <c r="A28" s="33" t="s">
        <v>50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1"/>
    </row>
    <row r="29" spans="1:12" ht="15.75" customHeight="1" x14ac:dyDescent="0.2">
      <c r="A29" s="33" t="s">
        <v>51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1"/>
    </row>
    <row r="30" spans="1:12" ht="15.75" customHeight="1" x14ac:dyDescent="0.2">
      <c r="A30" s="33" t="s">
        <v>52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1"/>
    </row>
    <row r="31" spans="1:12" ht="15.75" customHeight="1" x14ac:dyDescent="0.2">
      <c r="A31" s="33" t="s">
        <v>53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1"/>
    </row>
    <row r="32" spans="1:12" ht="15.75" customHeight="1" x14ac:dyDescent="0.2">
      <c r="A32" s="33" t="s">
        <v>54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1"/>
    </row>
    <row r="33" spans="1:12" ht="15.75" customHeight="1" x14ac:dyDescent="0.2">
      <c r="A33" s="33" t="s">
        <v>55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1"/>
    </row>
    <row r="34" spans="1:12" ht="15.75" customHeight="1" x14ac:dyDescent="0.2">
      <c r="A34" s="33" t="s">
        <v>56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1"/>
    </row>
    <row r="35" spans="1:12" ht="15.75" customHeight="1" x14ac:dyDescent="0.2">
      <c r="A35" s="33" t="s">
        <v>57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1"/>
    </row>
    <row r="36" spans="1:12" ht="15.75" customHeight="1" x14ac:dyDescent="0.2">
      <c r="A36" s="33" t="s">
        <v>58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1"/>
    </row>
    <row r="37" spans="1:12" ht="15.75" customHeight="1" x14ac:dyDescent="0.2">
      <c r="A37" s="33" t="s">
        <v>59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1"/>
    </row>
    <row r="38" spans="1:12" ht="15.75" customHeight="1" x14ac:dyDescent="0.2">
      <c r="A38" s="33" t="s">
        <v>60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1"/>
    </row>
    <row r="39" spans="1:12" ht="15.75" customHeight="1" x14ac:dyDescent="0.2">
      <c r="A39" s="33" t="s">
        <v>61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1"/>
    </row>
    <row r="40" spans="1:12" ht="15.75" customHeight="1" x14ac:dyDescent="0.2">
      <c r="A40" s="33" t="s">
        <v>62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1"/>
    </row>
    <row r="41" spans="1:12" ht="15.75" customHeight="1" x14ac:dyDescent="0.2">
      <c r="A41" s="33" t="s">
        <v>63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1"/>
    </row>
    <row r="42" spans="1:12" ht="15.75" customHeight="1" x14ac:dyDescent="0.2">
      <c r="A42" s="33" t="s">
        <v>64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1"/>
    </row>
    <row r="43" spans="1:12" ht="15.75" customHeight="1" x14ac:dyDescent="0.2">
      <c r="A43" s="33" t="s">
        <v>65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1"/>
    </row>
    <row r="44" spans="1:12" ht="15.75" customHeight="1" x14ac:dyDescent="0.2">
      <c r="A44" s="33" t="s">
        <v>66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1"/>
    </row>
    <row r="45" spans="1:12" ht="15.75" customHeight="1" x14ac:dyDescent="0.2">
      <c r="A45" s="33" t="s">
        <v>67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1"/>
    </row>
    <row r="46" spans="1:12" ht="15.75" customHeight="1" x14ac:dyDescent="0.2">
      <c r="A46" s="33" t="s">
        <v>68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1"/>
    </row>
  </sheetData>
  <mergeCells count="63">
    <mergeCell ref="A6:A7"/>
    <mergeCell ref="B6:B7"/>
    <mergeCell ref="C6:C7"/>
    <mergeCell ref="A5:B5"/>
    <mergeCell ref="C5:E5"/>
    <mergeCell ref="F5:L5"/>
    <mergeCell ref="M5:S5"/>
    <mergeCell ref="T5:Y5"/>
    <mergeCell ref="A1:A3"/>
    <mergeCell ref="B1:AA1"/>
    <mergeCell ref="B2:AA2"/>
    <mergeCell ref="B3:AA3"/>
    <mergeCell ref="C4:AA4"/>
    <mergeCell ref="D6:D7"/>
    <mergeCell ref="E6:E7"/>
    <mergeCell ref="N6:N7"/>
    <mergeCell ref="O6:O7"/>
    <mergeCell ref="P6:P7"/>
    <mergeCell ref="K6:L6"/>
    <mergeCell ref="M6:M7"/>
    <mergeCell ref="F6:F7"/>
    <mergeCell ref="G6:G7"/>
    <mergeCell ref="H6:H7"/>
    <mergeCell ref="Z5:Z7"/>
    <mergeCell ref="AA5:AA7"/>
    <mergeCell ref="A27:L27"/>
    <mergeCell ref="Y6:Y7"/>
    <mergeCell ref="A17:L17"/>
    <mergeCell ref="A18:L18"/>
    <mergeCell ref="A19:L19"/>
    <mergeCell ref="A20:L20"/>
    <mergeCell ref="A21:L21"/>
    <mergeCell ref="Q6:Q7"/>
    <mergeCell ref="R6:R7"/>
    <mergeCell ref="S6:S7"/>
    <mergeCell ref="T6:U6"/>
    <mergeCell ref="V6:W6"/>
    <mergeCell ref="X6:X7"/>
    <mergeCell ref="I6:J6"/>
    <mergeCell ref="A22:L22"/>
    <mergeCell ref="A23:L23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46:L46"/>
    <mergeCell ref="A40:L40"/>
    <mergeCell ref="A41:L41"/>
    <mergeCell ref="A42:L42"/>
    <mergeCell ref="A43:L43"/>
    <mergeCell ref="A44:L44"/>
    <mergeCell ref="A45:L45"/>
  </mergeCells>
  <dataValidations count="2">
    <dataValidation type="list" allowBlank="1" sqref="P8:P15" xr:uid="{14761247-9D53-4144-B932-798D4CF990A6}">
      <formula1>"CATEGORIA ECONÔMICA,CLASSE EXECUTIVA,PRIMEIRA CLASSE"</formula1>
    </dataValidation>
    <dataValidation type="list" allowBlank="1" sqref="H8:H15" xr:uid="{89C2D985-D823-4E5E-A1DF-86D66B33B656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04D6A-FBD5-4DCC-97C1-A7F7BA90029A}">
  <sheetPr codeName="Planilha3">
    <tabColor theme="0"/>
  </sheetPr>
  <dimension ref="A1:AA68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20" t="e" vm="1">
        <v>#VALUE!</v>
      </c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</row>
    <row r="2" spans="1:27" ht="21" x14ac:dyDescent="0.35">
      <c r="A2" s="21"/>
      <c r="B2" s="22" t="s">
        <v>70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</row>
    <row r="3" spans="1:27" ht="21" x14ac:dyDescent="0.35">
      <c r="A3" s="21"/>
      <c r="B3" s="22" t="s">
        <v>69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</row>
    <row r="4" spans="1:27" ht="15" customHeight="1" x14ac:dyDescent="0.2">
      <c r="A4" s="61" t="s">
        <v>302</v>
      </c>
      <c r="B4" s="13"/>
      <c r="C4" s="70" t="s">
        <v>2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</row>
    <row r="5" spans="1:27" ht="15.75" customHeight="1" x14ac:dyDescent="0.2">
      <c r="A5" s="15" t="s">
        <v>3</v>
      </c>
      <c r="B5" s="29"/>
      <c r="C5" s="15" t="s">
        <v>4</v>
      </c>
      <c r="D5" s="16"/>
      <c r="E5" s="29"/>
      <c r="F5" s="15" t="s">
        <v>5</v>
      </c>
      <c r="G5" s="16"/>
      <c r="H5" s="16"/>
      <c r="I5" s="16"/>
      <c r="J5" s="16"/>
      <c r="K5" s="16"/>
      <c r="L5" s="16"/>
      <c r="M5" s="15" t="s">
        <v>6</v>
      </c>
      <c r="N5" s="16"/>
      <c r="O5" s="16"/>
      <c r="P5" s="16"/>
      <c r="Q5" s="16"/>
      <c r="R5" s="16"/>
      <c r="S5" s="29"/>
      <c r="T5" s="15" t="s">
        <v>7</v>
      </c>
      <c r="U5" s="16"/>
      <c r="V5" s="16"/>
      <c r="W5" s="16"/>
      <c r="X5" s="16"/>
      <c r="Y5" s="29"/>
      <c r="Z5" s="27" t="s">
        <v>25</v>
      </c>
      <c r="AA5" s="27" t="s">
        <v>26</v>
      </c>
    </row>
    <row r="6" spans="1:27" ht="15.75" customHeight="1" x14ac:dyDescent="0.2">
      <c r="A6" s="19" t="s">
        <v>8</v>
      </c>
      <c r="B6" s="19" t="s">
        <v>9</v>
      </c>
      <c r="C6" s="19" t="s">
        <v>10</v>
      </c>
      <c r="D6" s="19" t="s">
        <v>11</v>
      </c>
      <c r="E6" s="19" t="s">
        <v>12</v>
      </c>
      <c r="F6" s="19" t="s">
        <v>27</v>
      </c>
      <c r="G6" s="19" t="s">
        <v>28</v>
      </c>
      <c r="H6" s="19" t="s">
        <v>29</v>
      </c>
      <c r="I6" s="30" t="s">
        <v>13</v>
      </c>
      <c r="J6" s="31"/>
      <c r="K6" s="32" t="s">
        <v>14</v>
      </c>
      <c r="L6" s="31"/>
      <c r="M6" s="19" t="s">
        <v>30</v>
      </c>
      <c r="N6" s="19" t="s">
        <v>31</v>
      </c>
      <c r="O6" s="19" t="s">
        <v>32</v>
      </c>
      <c r="P6" s="19" t="s">
        <v>33</v>
      </c>
      <c r="Q6" s="17" t="s">
        <v>34</v>
      </c>
      <c r="R6" s="17" t="s">
        <v>35</v>
      </c>
      <c r="S6" s="17" t="s">
        <v>36</v>
      </c>
      <c r="T6" s="32" t="s">
        <v>15</v>
      </c>
      <c r="U6" s="31"/>
      <c r="V6" s="32" t="s">
        <v>16</v>
      </c>
      <c r="W6" s="31"/>
      <c r="X6" s="19" t="s">
        <v>37</v>
      </c>
      <c r="Y6" s="17" t="s">
        <v>38</v>
      </c>
      <c r="Z6" s="28"/>
      <c r="AA6" s="28"/>
    </row>
    <row r="7" spans="1:27" ht="30" x14ac:dyDescent="0.2">
      <c r="A7" s="18"/>
      <c r="B7" s="18"/>
      <c r="C7" s="18"/>
      <c r="D7" s="18"/>
      <c r="E7" s="18"/>
      <c r="F7" s="18"/>
      <c r="G7" s="18"/>
      <c r="H7" s="18"/>
      <c r="I7" s="1" t="s">
        <v>39</v>
      </c>
      <c r="J7" s="1" t="s">
        <v>40</v>
      </c>
      <c r="K7" s="1" t="s">
        <v>41</v>
      </c>
      <c r="L7" s="2" t="s">
        <v>42</v>
      </c>
      <c r="M7" s="18"/>
      <c r="N7" s="18"/>
      <c r="O7" s="18"/>
      <c r="P7" s="18"/>
      <c r="Q7" s="18"/>
      <c r="R7" s="18"/>
      <c r="S7" s="18"/>
      <c r="T7" s="1" t="s">
        <v>43</v>
      </c>
      <c r="U7" s="2" t="s">
        <v>44</v>
      </c>
      <c r="V7" s="1" t="s">
        <v>45</v>
      </c>
      <c r="W7" s="2" t="s">
        <v>46</v>
      </c>
      <c r="X7" s="18"/>
      <c r="Y7" s="18"/>
      <c r="Z7" s="18"/>
      <c r="AA7" s="18"/>
    </row>
    <row r="8" spans="1:27" s="40" customFormat="1" ht="30" customHeight="1" x14ac:dyDescent="0.2">
      <c r="A8" s="3">
        <v>130000</v>
      </c>
      <c r="B8" s="3">
        <v>130101</v>
      </c>
      <c r="C8" s="37" t="s">
        <v>115</v>
      </c>
      <c r="D8" s="3" t="s">
        <v>116</v>
      </c>
      <c r="E8" s="3" t="s">
        <v>117</v>
      </c>
      <c r="F8" s="3"/>
      <c r="G8" s="6" t="s">
        <v>113</v>
      </c>
      <c r="H8" s="3"/>
      <c r="I8" s="3" t="s">
        <v>75</v>
      </c>
      <c r="J8" s="6" t="s">
        <v>76</v>
      </c>
      <c r="K8" s="3" t="s">
        <v>75</v>
      </c>
      <c r="L8" s="7" t="s">
        <v>118</v>
      </c>
      <c r="M8" s="8">
        <v>45686</v>
      </c>
      <c r="N8" s="8">
        <v>45689</v>
      </c>
      <c r="O8" s="9" t="s">
        <v>119</v>
      </c>
      <c r="P8" s="38" t="s">
        <v>79</v>
      </c>
      <c r="Q8" s="38">
        <v>1177.1099999999999</v>
      </c>
      <c r="R8" s="38">
        <v>737.59</v>
      </c>
      <c r="S8" s="39">
        <v>1914.6999999999998</v>
      </c>
      <c r="T8" s="3">
        <v>0</v>
      </c>
      <c r="U8" s="38">
        <v>0</v>
      </c>
      <c r="V8" s="3">
        <v>0</v>
      </c>
      <c r="W8" s="38">
        <v>0</v>
      </c>
      <c r="X8" s="3">
        <v>0</v>
      </c>
      <c r="Y8" s="39">
        <v>0</v>
      </c>
      <c r="Z8" s="39">
        <v>1914.7</v>
      </c>
      <c r="AA8" s="3"/>
    </row>
    <row r="9" spans="1:27" s="40" customFormat="1" ht="30" customHeight="1" x14ac:dyDescent="0.2">
      <c r="A9" s="3">
        <v>130000</v>
      </c>
      <c r="B9" s="3">
        <v>130101</v>
      </c>
      <c r="C9" s="37" t="s">
        <v>120</v>
      </c>
      <c r="D9" s="3" t="s">
        <v>121</v>
      </c>
      <c r="E9" s="3"/>
      <c r="F9" s="3"/>
      <c r="G9" s="6" t="s">
        <v>113</v>
      </c>
      <c r="H9" s="3"/>
      <c r="I9" s="3" t="s">
        <v>75</v>
      </c>
      <c r="J9" s="6" t="s">
        <v>76</v>
      </c>
      <c r="K9" s="3" t="s">
        <v>75</v>
      </c>
      <c r="L9" s="7" t="s">
        <v>100</v>
      </c>
      <c r="M9" s="8">
        <v>45687</v>
      </c>
      <c r="N9" s="8">
        <v>45688</v>
      </c>
      <c r="O9" s="9" t="s">
        <v>122</v>
      </c>
      <c r="P9" s="38" t="s">
        <v>79</v>
      </c>
      <c r="Q9" s="38">
        <v>0</v>
      </c>
      <c r="R9" s="38">
        <v>0</v>
      </c>
      <c r="S9" s="39">
        <v>1835.81</v>
      </c>
      <c r="T9" s="3">
        <v>0</v>
      </c>
      <c r="U9" s="38">
        <v>0</v>
      </c>
      <c r="V9" s="3">
        <v>0</v>
      </c>
      <c r="W9" s="38">
        <v>0</v>
      </c>
      <c r="X9" s="3">
        <v>0</v>
      </c>
      <c r="Y9" s="39">
        <v>0</v>
      </c>
      <c r="Z9" s="39">
        <v>1835.81</v>
      </c>
      <c r="AA9" s="3"/>
    </row>
    <row r="10" spans="1:27" s="40" customFormat="1" ht="30" customHeight="1" x14ac:dyDescent="0.2">
      <c r="A10" s="3">
        <v>130000</v>
      </c>
      <c r="B10" s="3">
        <v>130101</v>
      </c>
      <c r="C10" s="37" t="s">
        <v>123</v>
      </c>
      <c r="D10" s="3"/>
      <c r="E10" s="3" t="s">
        <v>124</v>
      </c>
      <c r="F10" s="3" t="s">
        <v>125</v>
      </c>
      <c r="G10" s="6" t="s">
        <v>113</v>
      </c>
      <c r="H10" s="3"/>
      <c r="I10" s="3" t="s">
        <v>75</v>
      </c>
      <c r="J10" s="6" t="s">
        <v>76</v>
      </c>
      <c r="K10" s="3" t="s">
        <v>126</v>
      </c>
      <c r="L10" s="7" t="s">
        <v>127</v>
      </c>
      <c r="M10" s="8">
        <v>45698</v>
      </c>
      <c r="N10" s="8"/>
      <c r="O10" s="9" t="s">
        <v>119</v>
      </c>
      <c r="P10" s="38" t="s">
        <v>79</v>
      </c>
      <c r="Q10" s="38">
        <v>3605.98</v>
      </c>
      <c r="R10" s="38"/>
      <c r="S10" s="39">
        <v>3605.98</v>
      </c>
      <c r="T10" s="3">
        <v>0</v>
      </c>
      <c r="U10" s="38"/>
      <c r="V10" s="3">
        <v>0</v>
      </c>
      <c r="W10" s="38">
        <v>0</v>
      </c>
      <c r="X10" s="3">
        <v>0</v>
      </c>
      <c r="Y10" s="39"/>
      <c r="Z10" s="39">
        <v>3605.98</v>
      </c>
      <c r="AA10" s="3"/>
    </row>
    <row r="11" spans="1:27" s="40" customFormat="1" ht="30" customHeight="1" x14ac:dyDescent="0.2">
      <c r="A11" s="3">
        <v>130000</v>
      </c>
      <c r="B11" s="3">
        <v>130101</v>
      </c>
      <c r="C11" s="37" t="s">
        <v>128</v>
      </c>
      <c r="D11" s="3"/>
      <c r="E11" s="3" t="s">
        <v>124</v>
      </c>
      <c r="F11" s="3" t="s">
        <v>125</v>
      </c>
      <c r="G11" s="6" t="s">
        <v>113</v>
      </c>
      <c r="H11" s="3"/>
      <c r="I11" s="3" t="s">
        <v>75</v>
      </c>
      <c r="J11" s="6" t="s">
        <v>76</v>
      </c>
      <c r="K11" s="3" t="s">
        <v>126</v>
      </c>
      <c r="L11" s="7" t="s">
        <v>127</v>
      </c>
      <c r="M11" s="8">
        <v>45698</v>
      </c>
      <c r="N11" s="8"/>
      <c r="O11" s="9" t="s">
        <v>119</v>
      </c>
      <c r="P11" s="38" t="s">
        <v>79</v>
      </c>
      <c r="Q11" s="38">
        <v>3605.98</v>
      </c>
      <c r="R11" s="38"/>
      <c r="S11" s="39">
        <v>3605.98</v>
      </c>
      <c r="T11" s="3">
        <v>0</v>
      </c>
      <c r="U11" s="38"/>
      <c r="V11" s="3">
        <v>0</v>
      </c>
      <c r="W11" s="38">
        <v>0</v>
      </c>
      <c r="X11" s="3">
        <v>0</v>
      </c>
      <c r="Y11" s="39"/>
      <c r="Z11" s="39">
        <v>3605.98</v>
      </c>
      <c r="AA11" s="3"/>
    </row>
    <row r="12" spans="1:27" s="40" customFormat="1" ht="30" customHeight="1" x14ac:dyDescent="0.2">
      <c r="A12" s="3">
        <v>130000</v>
      </c>
      <c r="B12" s="3">
        <v>130101</v>
      </c>
      <c r="C12" s="37" t="s">
        <v>129</v>
      </c>
      <c r="D12" s="3"/>
      <c r="E12" s="3" t="s">
        <v>130</v>
      </c>
      <c r="F12" s="3" t="s">
        <v>125</v>
      </c>
      <c r="G12" s="6" t="s">
        <v>113</v>
      </c>
      <c r="H12" s="3"/>
      <c r="I12" s="3" t="s">
        <v>75</v>
      </c>
      <c r="J12" s="6" t="s">
        <v>76</v>
      </c>
      <c r="K12" s="3" t="s">
        <v>126</v>
      </c>
      <c r="L12" s="7" t="s">
        <v>127</v>
      </c>
      <c r="M12" s="8">
        <v>45698</v>
      </c>
      <c r="N12" s="8"/>
      <c r="O12" s="9" t="s">
        <v>119</v>
      </c>
      <c r="P12" s="38" t="s">
        <v>79</v>
      </c>
      <c r="Q12" s="38">
        <v>3605.98</v>
      </c>
      <c r="R12" s="38"/>
      <c r="S12" s="39">
        <v>3605.98</v>
      </c>
      <c r="T12" s="3">
        <v>0</v>
      </c>
      <c r="U12" s="38"/>
      <c r="V12" s="3">
        <v>0</v>
      </c>
      <c r="W12" s="38">
        <v>0</v>
      </c>
      <c r="X12" s="3">
        <v>0</v>
      </c>
      <c r="Y12" s="39"/>
      <c r="Z12" s="39">
        <v>3605.98</v>
      </c>
      <c r="AA12" s="3"/>
    </row>
    <row r="13" spans="1:27" s="40" customFormat="1" ht="30" customHeight="1" x14ac:dyDescent="0.2">
      <c r="A13" s="3">
        <v>130000</v>
      </c>
      <c r="B13" s="3">
        <v>130101</v>
      </c>
      <c r="C13" s="37" t="s">
        <v>131</v>
      </c>
      <c r="D13" s="3" t="s">
        <v>102</v>
      </c>
      <c r="E13" s="3" t="s">
        <v>103</v>
      </c>
      <c r="F13" s="3" t="s">
        <v>132</v>
      </c>
      <c r="G13" s="6" t="s">
        <v>113</v>
      </c>
      <c r="H13" s="3"/>
      <c r="I13" s="3" t="s">
        <v>75</v>
      </c>
      <c r="J13" s="6" t="s">
        <v>76</v>
      </c>
      <c r="K13" s="3" t="s">
        <v>75</v>
      </c>
      <c r="L13" s="7" t="s">
        <v>133</v>
      </c>
      <c r="M13" s="8">
        <v>45688</v>
      </c>
      <c r="N13" s="8">
        <v>45688</v>
      </c>
      <c r="O13" s="9" t="s">
        <v>79</v>
      </c>
      <c r="P13" s="38" t="s">
        <v>79</v>
      </c>
      <c r="Q13" s="38">
        <v>0</v>
      </c>
      <c r="R13" s="38">
        <v>0</v>
      </c>
      <c r="S13" s="39">
        <v>0</v>
      </c>
      <c r="T13" s="3">
        <v>0</v>
      </c>
      <c r="U13" s="38">
        <v>0</v>
      </c>
      <c r="V13" s="3">
        <v>1</v>
      </c>
      <c r="W13" s="38">
        <v>57</v>
      </c>
      <c r="X13" s="3">
        <v>1</v>
      </c>
      <c r="Y13" s="39">
        <v>57</v>
      </c>
      <c r="Z13" s="39">
        <v>57</v>
      </c>
      <c r="AA13" s="3"/>
    </row>
    <row r="14" spans="1:27" s="40" customFormat="1" ht="30" customHeight="1" x14ac:dyDescent="0.2">
      <c r="A14" s="3">
        <v>130000</v>
      </c>
      <c r="B14" s="3">
        <v>130101</v>
      </c>
      <c r="C14" s="37" t="s">
        <v>134</v>
      </c>
      <c r="D14" s="3" t="s">
        <v>135</v>
      </c>
      <c r="E14" s="3" t="s">
        <v>98</v>
      </c>
      <c r="F14" s="3" t="s">
        <v>132</v>
      </c>
      <c r="G14" s="6" t="s">
        <v>113</v>
      </c>
      <c r="H14" s="3"/>
      <c r="I14" s="3" t="s">
        <v>75</v>
      </c>
      <c r="J14" s="6" t="s">
        <v>76</v>
      </c>
      <c r="K14" s="3" t="s">
        <v>75</v>
      </c>
      <c r="L14" s="7" t="s">
        <v>133</v>
      </c>
      <c r="M14" s="8">
        <v>45688</v>
      </c>
      <c r="N14" s="8">
        <v>45688</v>
      </c>
      <c r="O14" s="9" t="s">
        <v>79</v>
      </c>
      <c r="P14" s="38" t="s">
        <v>79</v>
      </c>
      <c r="Q14" s="38">
        <v>0</v>
      </c>
      <c r="R14" s="38">
        <v>0</v>
      </c>
      <c r="S14" s="39">
        <v>0</v>
      </c>
      <c r="T14" s="3">
        <v>0</v>
      </c>
      <c r="U14" s="38">
        <v>0</v>
      </c>
      <c r="V14" s="3">
        <v>1</v>
      </c>
      <c r="W14" s="38">
        <v>57</v>
      </c>
      <c r="X14" s="3">
        <v>1</v>
      </c>
      <c r="Y14" s="39">
        <v>57</v>
      </c>
      <c r="Z14" s="39">
        <v>57</v>
      </c>
      <c r="AA14" s="3"/>
    </row>
    <row r="15" spans="1:27" s="40" customFormat="1" ht="30" customHeight="1" x14ac:dyDescent="0.2">
      <c r="A15" s="3">
        <v>130000</v>
      </c>
      <c r="B15" s="3">
        <v>130101</v>
      </c>
      <c r="C15" s="37" t="s">
        <v>136</v>
      </c>
      <c r="D15" s="3" t="s">
        <v>137</v>
      </c>
      <c r="E15" s="3" t="s">
        <v>138</v>
      </c>
      <c r="F15" s="3" t="s">
        <v>139</v>
      </c>
      <c r="G15" s="6" t="s">
        <v>113</v>
      </c>
      <c r="H15" s="3"/>
      <c r="I15" s="3" t="s">
        <v>75</v>
      </c>
      <c r="J15" s="6" t="s">
        <v>76</v>
      </c>
      <c r="K15" s="3" t="s">
        <v>75</v>
      </c>
      <c r="L15" s="7" t="s">
        <v>83</v>
      </c>
      <c r="M15" s="8">
        <v>45692</v>
      </c>
      <c r="N15" s="8">
        <v>45692</v>
      </c>
      <c r="O15" s="9" t="s">
        <v>79</v>
      </c>
      <c r="P15" s="38" t="s">
        <v>79</v>
      </c>
      <c r="Q15" s="38">
        <v>0</v>
      </c>
      <c r="R15" s="38">
        <v>0</v>
      </c>
      <c r="S15" s="39">
        <v>0</v>
      </c>
      <c r="T15" s="3">
        <v>0</v>
      </c>
      <c r="U15" s="38">
        <v>0</v>
      </c>
      <c r="V15" s="3">
        <v>1</v>
      </c>
      <c r="W15" s="38">
        <v>72.540000000000006</v>
      </c>
      <c r="X15" s="3">
        <v>1</v>
      </c>
      <c r="Y15" s="39">
        <v>72.540000000000006</v>
      </c>
      <c r="Z15" s="39">
        <v>72.540000000000006</v>
      </c>
      <c r="AA15" s="3"/>
    </row>
    <row r="16" spans="1:27" s="40" customFormat="1" ht="30" customHeight="1" x14ac:dyDescent="0.2">
      <c r="A16" s="3">
        <v>130000</v>
      </c>
      <c r="B16" s="3">
        <v>130101</v>
      </c>
      <c r="C16" s="37" t="s">
        <v>80</v>
      </c>
      <c r="D16" s="3" t="s">
        <v>81</v>
      </c>
      <c r="E16" s="3" t="s">
        <v>72</v>
      </c>
      <c r="F16" s="3" t="s">
        <v>73</v>
      </c>
      <c r="G16" s="6" t="s">
        <v>113</v>
      </c>
      <c r="H16" s="3"/>
      <c r="I16" s="3" t="s">
        <v>75</v>
      </c>
      <c r="J16" s="6" t="s">
        <v>76</v>
      </c>
      <c r="K16" s="3" t="s">
        <v>75</v>
      </c>
      <c r="L16" s="7" t="s">
        <v>83</v>
      </c>
      <c r="M16" s="8" t="s">
        <v>140</v>
      </c>
      <c r="N16" s="8" t="s">
        <v>140</v>
      </c>
      <c r="O16" s="9" t="s">
        <v>79</v>
      </c>
      <c r="P16" s="38" t="s">
        <v>79</v>
      </c>
      <c r="Q16" s="38">
        <v>0</v>
      </c>
      <c r="R16" s="38">
        <v>0</v>
      </c>
      <c r="S16" s="39">
        <v>0</v>
      </c>
      <c r="T16" s="3">
        <v>0</v>
      </c>
      <c r="U16" s="38">
        <v>0</v>
      </c>
      <c r="V16" s="3">
        <v>3</v>
      </c>
      <c r="W16" s="38">
        <v>55</v>
      </c>
      <c r="X16" s="3">
        <v>3</v>
      </c>
      <c r="Y16" s="39">
        <v>165</v>
      </c>
      <c r="Z16" s="39">
        <v>165</v>
      </c>
      <c r="AA16" s="3"/>
    </row>
    <row r="17" spans="1:27" s="40" customFormat="1" ht="30" customHeight="1" x14ac:dyDescent="0.2">
      <c r="A17" s="3">
        <v>130000</v>
      </c>
      <c r="B17" s="3">
        <v>130101</v>
      </c>
      <c r="C17" s="37" t="s">
        <v>141</v>
      </c>
      <c r="D17" s="3" t="s">
        <v>142</v>
      </c>
      <c r="E17" s="3" t="s">
        <v>106</v>
      </c>
      <c r="F17" s="3" t="s">
        <v>93</v>
      </c>
      <c r="G17" s="6" t="s">
        <v>113</v>
      </c>
      <c r="H17" s="3"/>
      <c r="I17" s="3" t="s">
        <v>75</v>
      </c>
      <c r="J17" s="6" t="s">
        <v>76</v>
      </c>
      <c r="K17" s="3" t="s">
        <v>75</v>
      </c>
      <c r="L17" s="7" t="s">
        <v>143</v>
      </c>
      <c r="M17" s="8">
        <v>45686</v>
      </c>
      <c r="N17" s="8">
        <v>45686</v>
      </c>
      <c r="O17" s="9" t="s">
        <v>79</v>
      </c>
      <c r="P17" s="38" t="s">
        <v>79</v>
      </c>
      <c r="Q17" s="38">
        <v>0</v>
      </c>
      <c r="R17" s="38">
        <v>0</v>
      </c>
      <c r="S17" s="39">
        <v>0</v>
      </c>
      <c r="T17" s="3">
        <v>0</v>
      </c>
      <c r="U17" s="38">
        <v>0</v>
      </c>
      <c r="V17" s="3">
        <v>1</v>
      </c>
      <c r="W17" s="38">
        <v>55</v>
      </c>
      <c r="X17" s="3">
        <v>1</v>
      </c>
      <c r="Y17" s="39">
        <v>55</v>
      </c>
      <c r="Z17" s="39">
        <v>55</v>
      </c>
      <c r="AA17" s="3"/>
    </row>
    <row r="18" spans="1:27" s="40" customFormat="1" ht="30" customHeight="1" x14ac:dyDescent="0.2">
      <c r="A18" s="3">
        <v>130000</v>
      </c>
      <c r="B18" s="3">
        <v>130101</v>
      </c>
      <c r="C18" s="37" t="s">
        <v>84</v>
      </c>
      <c r="D18" s="3" t="s">
        <v>144</v>
      </c>
      <c r="E18" s="3" t="s">
        <v>72</v>
      </c>
      <c r="F18" s="3" t="s">
        <v>73</v>
      </c>
      <c r="G18" s="6" t="s">
        <v>113</v>
      </c>
      <c r="H18" s="3"/>
      <c r="I18" s="3" t="s">
        <v>75</v>
      </c>
      <c r="J18" s="6" t="s">
        <v>76</v>
      </c>
      <c r="K18" s="3" t="s">
        <v>75</v>
      </c>
      <c r="L18" s="7" t="s">
        <v>145</v>
      </c>
      <c r="M18" s="8" t="s">
        <v>146</v>
      </c>
      <c r="N18" s="8" t="s">
        <v>146</v>
      </c>
      <c r="O18" s="9" t="s">
        <v>79</v>
      </c>
      <c r="P18" s="38" t="s">
        <v>79</v>
      </c>
      <c r="Q18" s="38">
        <v>0</v>
      </c>
      <c r="R18" s="38">
        <v>0</v>
      </c>
      <c r="S18" s="39">
        <v>0</v>
      </c>
      <c r="T18" s="3">
        <v>1</v>
      </c>
      <c r="U18" s="38">
        <v>120</v>
      </c>
      <c r="V18" s="3">
        <v>2</v>
      </c>
      <c r="W18" s="38">
        <v>55</v>
      </c>
      <c r="X18" s="3">
        <v>3</v>
      </c>
      <c r="Y18" s="39">
        <v>230</v>
      </c>
      <c r="Z18" s="39">
        <v>0</v>
      </c>
      <c r="AA18" s="3"/>
    </row>
    <row r="19" spans="1:27" s="40" customFormat="1" ht="30" customHeight="1" x14ac:dyDescent="0.2">
      <c r="A19" s="3">
        <v>130000</v>
      </c>
      <c r="B19" s="3">
        <v>130101</v>
      </c>
      <c r="C19" s="37" t="s">
        <v>147</v>
      </c>
      <c r="D19" s="3" t="s">
        <v>148</v>
      </c>
      <c r="E19" s="3" t="s">
        <v>72</v>
      </c>
      <c r="F19" s="3" t="s">
        <v>149</v>
      </c>
      <c r="G19" s="6" t="s">
        <v>113</v>
      </c>
      <c r="H19" s="3"/>
      <c r="I19" s="3" t="s">
        <v>75</v>
      </c>
      <c r="J19" s="6" t="s">
        <v>76</v>
      </c>
      <c r="K19" s="3" t="s">
        <v>75</v>
      </c>
      <c r="L19" s="7" t="s">
        <v>150</v>
      </c>
      <c r="M19" s="8">
        <v>45668</v>
      </c>
      <c r="N19" s="8">
        <v>45668</v>
      </c>
      <c r="O19" s="9" t="s">
        <v>79</v>
      </c>
      <c r="P19" s="38" t="s">
        <v>79</v>
      </c>
      <c r="Q19" s="38">
        <v>0</v>
      </c>
      <c r="R19" s="38">
        <v>0</v>
      </c>
      <c r="S19" s="39">
        <v>0</v>
      </c>
      <c r="T19" s="3">
        <v>1</v>
      </c>
      <c r="U19" s="38">
        <v>120</v>
      </c>
      <c r="V19" s="3">
        <v>0</v>
      </c>
      <c r="W19" s="38">
        <v>0</v>
      </c>
      <c r="X19" s="3">
        <v>1</v>
      </c>
      <c r="Y19" s="39">
        <v>120</v>
      </c>
      <c r="Z19" s="39">
        <v>120</v>
      </c>
      <c r="AA19" s="3"/>
    </row>
    <row r="20" spans="1:27" s="40" customFormat="1" ht="30" customHeight="1" x14ac:dyDescent="0.2">
      <c r="A20" s="3">
        <v>130000</v>
      </c>
      <c r="B20" s="3">
        <v>130101</v>
      </c>
      <c r="C20" s="37" t="s">
        <v>151</v>
      </c>
      <c r="D20" s="3" t="s">
        <v>152</v>
      </c>
      <c r="E20" s="3" t="s">
        <v>153</v>
      </c>
      <c r="F20" s="3" t="s">
        <v>154</v>
      </c>
      <c r="G20" s="6" t="s">
        <v>113</v>
      </c>
      <c r="H20" s="3"/>
      <c r="I20" s="3" t="s">
        <v>75</v>
      </c>
      <c r="J20" s="6" t="s">
        <v>76</v>
      </c>
      <c r="K20" s="3" t="s">
        <v>75</v>
      </c>
      <c r="L20" s="7" t="s">
        <v>83</v>
      </c>
      <c r="M20" s="8">
        <v>45692</v>
      </c>
      <c r="N20" s="8">
        <v>45692</v>
      </c>
      <c r="O20" s="9" t="s">
        <v>79</v>
      </c>
      <c r="P20" s="38" t="s">
        <v>79</v>
      </c>
      <c r="Q20" s="38">
        <v>0</v>
      </c>
      <c r="R20" s="38">
        <v>0</v>
      </c>
      <c r="S20" s="39">
        <v>0</v>
      </c>
      <c r="T20" s="3">
        <v>0</v>
      </c>
      <c r="U20" s="38">
        <v>0</v>
      </c>
      <c r="V20" s="3">
        <v>1</v>
      </c>
      <c r="W20" s="38">
        <v>57</v>
      </c>
      <c r="X20" s="3">
        <v>1</v>
      </c>
      <c r="Y20" s="39">
        <v>57</v>
      </c>
      <c r="Z20" s="39">
        <v>57</v>
      </c>
      <c r="AA20" s="3"/>
    </row>
    <row r="21" spans="1:27" s="40" customFormat="1" ht="30" customHeight="1" x14ac:dyDescent="0.2">
      <c r="A21" s="3">
        <v>130000</v>
      </c>
      <c r="B21" s="3">
        <v>130101</v>
      </c>
      <c r="C21" s="37" t="s">
        <v>134</v>
      </c>
      <c r="D21" s="3" t="s">
        <v>155</v>
      </c>
      <c r="E21" s="3" t="s">
        <v>98</v>
      </c>
      <c r="F21" s="3" t="s">
        <v>99</v>
      </c>
      <c r="G21" s="6" t="s">
        <v>113</v>
      </c>
      <c r="H21" s="3"/>
      <c r="I21" s="3" t="s">
        <v>75</v>
      </c>
      <c r="J21" s="6" t="s">
        <v>76</v>
      </c>
      <c r="K21" s="3" t="s">
        <v>75</v>
      </c>
      <c r="L21" s="7" t="s">
        <v>143</v>
      </c>
      <c r="M21" s="8">
        <v>45702</v>
      </c>
      <c r="N21" s="8">
        <v>45702</v>
      </c>
      <c r="O21" s="9" t="s">
        <v>79</v>
      </c>
      <c r="P21" s="38" t="s">
        <v>79</v>
      </c>
      <c r="Q21" s="38">
        <v>0</v>
      </c>
      <c r="R21" s="38">
        <v>0</v>
      </c>
      <c r="S21" s="39">
        <v>0</v>
      </c>
      <c r="T21" s="3">
        <v>0</v>
      </c>
      <c r="U21" s="38">
        <v>0</v>
      </c>
      <c r="V21" s="3">
        <v>1</v>
      </c>
      <c r="W21" s="38">
        <v>55</v>
      </c>
      <c r="X21" s="3">
        <v>1</v>
      </c>
      <c r="Y21" s="39">
        <v>55</v>
      </c>
      <c r="Z21" s="39">
        <v>55</v>
      </c>
      <c r="AA21" s="3"/>
    </row>
    <row r="22" spans="1:27" s="40" customFormat="1" ht="30" customHeight="1" x14ac:dyDescent="0.2">
      <c r="A22" s="3">
        <v>130000</v>
      </c>
      <c r="B22" s="3">
        <v>130101</v>
      </c>
      <c r="C22" s="37" t="s">
        <v>131</v>
      </c>
      <c r="D22" s="3" t="s">
        <v>102</v>
      </c>
      <c r="E22" s="3" t="s">
        <v>103</v>
      </c>
      <c r="F22" s="3" t="s">
        <v>99</v>
      </c>
      <c r="G22" s="6" t="s">
        <v>113</v>
      </c>
      <c r="H22" s="3"/>
      <c r="I22" s="3" t="s">
        <v>75</v>
      </c>
      <c r="J22" s="6" t="s">
        <v>76</v>
      </c>
      <c r="K22" s="3" t="s">
        <v>75</v>
      </c>
      <c r="L22" s="7" t="s">
        <v>143</v>
      </c>
      <c r="M22" s="8">
        <v>45702</v>
      </c>
      <c r="N22" s="8">
        <v>45702</v>
      </c>
      <c r="O22" s="9" t="s">
        <v>79</v>
      </c>
      <c r="P22" s="38" t="s">
        <v>79</v>
      </c>
      <c r="Q22" s="38">
        <v>0</v>
      </c>
      <c r="R22" s="38">
        <v>0</v>
      </c>
      <c r="S22" s="39">
        <v>0</v>
      </c>
      <c r="T22" s="3">
        <v>0</v>
      </c>
      <c r="U22" s="38">
        <v>0</v>
      </c>
      <c r="V22" s="3">
        <v>1</v>
      </c>
      <c r="W22" s="38">
        <v>57</v>
      </c>
      <c r="X22" s="3">
        <v>1</v>
      </c>
      <c r="Y22" s="39">
        <v>57</v>
      </c>
      <c r="Z22" s="39">
        <v>57</v>
      </c>
      <c r="AA22" s="3"/>
    </row>
    <row r="23" spans="1:27" s="40" customFormat="1" ht="30" customHeight="1" x14ac:dyDescent="0.2">
      <c r="A23" s="3">
        <v>130000</v>
      </c>
      <c r="B23" s="3">
        <v>130101</v>
      </c>
      <c r="C23" s="37" t="s">
        <v>156</v>
      </c>
      <c r="D23" s="3" t="s">
        <v>157</v>
      </c>
      <c r="E23" s="3" t="s">
        <v>158</v>
      </c>
      <c r="F23" s="3" t="s">
        <v>159</v>
      </c>
      <c r="G23" s="6" t="s">
        <v>113</v>
      </c>
      <c r="H23" s="3"/>
      <c r="I23" s="3" t="s">
        <v>75</v>
      </c>
      <c r="J23" s="6" t="s">
        <v>76</v>
      </c>
      <c r="K23" s="3" t="s">
        <v>75</v>
      </c>
      <c r="L23" s="7" t="s">
        <v>160</v>
      </c>
      <c r="M23" s="8">
        <v>45700</v>
      </c>
      <c r="N23" s="8">
        <v>45700</v>
      </c>
      <c r="O23" s="9" t="s">
        <v>79</v>
      </c>
      <c r="P23" s="38" t="s">
        <v>79</v>
      </c>
      <c r="Q23" s="38">
        <v>0</v>
      </c>
      <c r="R23" s="38">
        <v>0</v>
      </c>
      <c r="S23" s="39">
        <v>0</v>
      </c>
      <c r="T23" s="3">
        <v>0</v>
      </c>
      <c r="U23" s="38">
        <v>0</v>
      </c>
      <c r="V23" s="3">
        <v>1</v>
      </c>
      <c r="W23" s="38">
        <v>57</v>
      </c>
      <c r="X23" s="3">
        <v>1</v>
      </c>
      <c r="Y23" s="39">
        <v>57</v>
      </c>
      <c r="Z23" s="39">
        <v>57</v>
      </c>
      <c r="AA23" s="3"/>
    </row>
    <row r="24" spans="1:27" s="40" customFormat="1" ht="30" customHeight="1" x14ac:dyDescent="0.2">
      <c r="A24" s="3">
        <v>130000</v>
      </c>
      <c r="B24" s="3">
        <v>130101</v>
      </c>
      <c r="C24" s="37" t="s">
        <v>161</v>
      </c>
      <c r="D24" s="3" t="s">
        <v>162</v>
      </c>
      <c r="E24" s="3" t="s">
        <v>163</v>
      </c>
      <c r="F24" s="3" t="s">
        <v>159</v>
      </c>
      <c r="G24" s="6" t="s">
        <v>113</v>
      </c>
      <c r="H24" s="3"/>
      <c r="I24" s="3" t="s">
        <v>75</v>
      </c>
      <c r="J24" s="6" t="s">
        <v>76</v>
      </c>
      <c r="K24" s="3" t="s">
        <v>75</v>
      </c>
      <c r="L24" s="7" t="s">
        <v>160</v>
      </c>
      <c r="M24" s="8">
        <v>45700</v>
      </c>
      <c r="N24" s="8">
        <v>45700</v>
      </c>
      <c r="O24" s="9" t="s">
        <v>79</v>
      </c>
      <c r="P24" s="38" t="s">
        <v>79</v>
      </c>
      <c r="Q24" s="38">
        <v>0</v>
      </c>
      <c r="R24" s="38">
        <v>0</v>
      </c>
      <c r="S24" s="39">
        <v>0</v>
      </c>
      <c r="T24" s="3">
        <v>0</v>
      </c>
      <c r="U24" s="38">
        <v>0</v>
      </c>
      <c r="V24" s="3">
        <v>1</v>
      </c>
      <c r="W24" s="38">
        <v>57</v>
      </c>
      <c r="X24" s="3">
        <v>1</v>
      </c>
      <c r="Y24" s="39">
        <v>57</v>
      </c>
      <c r="Z24" s="39">
        <v>57</v>
      </c>
      <c r="AA24" s="3"/>
    </row>
    <row r="25" spans="1:27" s="40" customFormat="1" ht="30" customHeight="1" x14ac:dyDescent="0.2">
      <c r="A25" s="3">
        <v>130000</v>
      </c>
      <c r="B25" s="3">
        <v>130101</v>
      </c>
      <c r="C25" s="37" t="s">
        <v>164</v>
      </c>
      <c r="D25" s="3" t="s">
        <v>165</v>
      </c>
      <c r="E25" s="3" t="s">
        <v>166</v>
      </c>
      <c r="F25" s="3" t="s">
        <v>159</v>
      </c>
      <c r="G25" s="6" t="s">
        <v>113</v>
      </c>
      <c r="H25" s="3"/>
      <c r="I25" s="3" t="s">
        <v>75</v>
      </c>
      <c r="J25" s="6" t="s">
        <v>76</v>
      </c>
      <c r="K25" s="3" t="s">
        <v>75</v>
      </c>
      <c r="L25" s="7" t="s">
        <v>160</v>
      </c>
      <c r="M25" s="8">
        <v>45700</v>
      </c>
      <c r="N25" s="8">
        <v>45700</v>
      </c>
      <c r="O25" s="9" t="s">
        <v>79</v>
      </c>
      <c r="P25" s="38" t="s">
        <v>79</v>
      </c>
      <c r="Q25" s="38">
        <v>0</v>
      </c>
      <c r="R25" s="38">
        <v>0</v>
      </c>
      <c r="S25" s="39">
        <v>0</v>
      </c>
      <c r="T25" s="3">
        <v>0</v>
      </c>
      <c r="U25" s="38">
        <v>0</v>
      </c>
      <c r="V25" s="3">
        <v>1</v>
      </c>
      <c r="W25" s="38">
        <v>57</v>
      </c>
      <c r="X25" s="3">
        <v>1</v>
      </c>
      <c r="Y25" s="39">
        <v>57</v>
      </c>
      <c r="Z25" s="39">
        <v>57</v>
      </c>
      <c r="AA25" s="3"/>
    </row>
    <row r="26" spans="1:27" s="40" customFormat="1" ht="30" customHeight="1" x14ac:dyDescent="0.2">
      <c r="A26" s="3">
        <v>130000</v>
      </c>
      <c r="B26" s="3">
        <v>130101</v>
      </c>
      <c r="C26" s="37" t="s">
        <v>167</v>
      </c>
      <c r="D26" s="3" t="s">
        <v>168</v>
      </c>
      <c r="E26" s="3" t="s">
        <v>72</v>
      </c>
      <c r="F26" s="3" t="s">
        <v>73</v>
      </c>
      <c r="G26" s="6" t="s">
        <v>113</v>
      </c>
      <c r="H26" s="3"/>
      <c r="I26" s="3" t="s">
        <v>75</v>
      </c>
      <c r="J26" s="6" t="s">
        <v>76</v>
      </c>
      <c r="K26" s="3" t="s">
        <v>75</v>
      </c>
      <c r="L26" s="7" t="s">
        <v>169</v>
      </c>
      <c r="M26" s="8">
        <v>45699</v>
      </c>
      <c r="N26" s="8">
        <v>45702</v>
      </c>
      <c r="O26" s="9" t="s">
        <v>79</v>
      </c>
      <c r="P26" s="38" t="s">
        <v>79</v>
      </c>
      <c r="Q26" s="38">
        <v>0</v>
      </c>
      <c r="R26" s="38">
        <v>0</v>
      </c>
      <c r="S26" s="39">
        <v>0</v>
      </c>
      <c r="T26" s="3">
        <v>3</v>
      </c>
      <c r="U26" s="38">
        <v>120</v>
      </c>
      <c r="V26" s="3">
        <v>1</v>
      </c>
      <c r="W26" s="38">
        <v>55</v>
      </c>
      <c r="X26" s="3">
        <v>4</v>
      </c>
      <c r="Y26" s="39">
        <v>415</v>
      </c>
      <c r="Z26" s="39">
        <v>415</v>
      </c>
      <c r="AA26" s="3"/>
    </row>
    <row r="27" spans="1:27" s="40" customFormat="1" ht="30" customHeight="1" x14ac:dyDescent="0.2">
      <c r="A27" s="3">
        <v>130000</v>
      </c>
      <c r="B27" s="3">
        <v>130101</v>
      </c>
      <c r="C27" s="37" t="s">
        <v>170</v>
      </c>
      <c r="D27" s="3" t="s">
        <v>171</v>
      </c>
      <c r="E27" s="3" t="s">
        <v>172</v>
      </c>
      <c r="F27" s="3" t="s">
        <v>173</v>
      </c>
      <c r="G27" s="6" t="s">
        <v>113</v>
      </c>
      <c r="H27" s="3"/>
      <c r="I27" s="3" t="s">
        <v>75</v>
      </c>
      <c r="J27" s="6" t="s">
        <v>76</v>
      </c>
      <c r="K27" s="3" t="s">
        <v>75</v>
      </c>
      <c r="L27" s="7" t="s">
        <v>174</v>
      </c>
      <c r="M27" s="8">
        <v>45699</v>
      </c>
      <c r="N27" s="8">
        <v>45699</v>
      </c>
      <c r="O27" s="9" t="s">
        <v>79</v>
      </c>
      <c r="P27" s="38" t="s">
        <v>79</v>
      </c>
      <c r="Q27" s="38">
        <v>0</v>
      </c>
      <c r="R27" s="38">
        <v>0</v>
      </c>
      <c r="S27" s="39">
        <v>0</v>
      </c>
      <c r="T27" s="3">
        <v>0</v>
      </c>
      <c r="U27" s="38">
        <v>0</v>
      </c>
      <c r="V27" s="3">
        <v>1</v>
      </c>
      <c r="W27" s="38">
        <v>57</v>
      </c>
      <c r="X27" s="3">
        <v>1</v>
      </c>
      <c r="Y27" s="39">
        <v>57</v>
      </c>
      <c r="Z27" s="39">
        <v>57</v>
      </c>
      <c r="AA27" s="3"/>
    </row>
    <row r="28" spans="1:27" s="40" customFormat="1" ht="30" customHeight="1" x14ac:dyDescent="0.2">
      <c r="A28" s="3">
        <v>130000</v>
      </c>
      <c r="B28" s="3">
        <v>130101</v>
      </c>
      <c r="C28" s="37" t="s">
        <v>175</v>
      </c>
      <c r="D28" s="3" t="s">
        <v>176</v>
      </c>
      <c r="E28" s="3" t="s">
        <v>92</v>
      </c>
      <c r="F28" s="3" t="s">
        <v>93</v>
      </c>
      <c r="G28" s="6" t="s">
        <v>113</v>
      </c>
      <c r="H28" s="3"/>
      <c r="I28" s="3" t="s">
        <v>75</v>
      </c>
      <c r="J28" s="6" t="s">
        <v>76</v>
      </c>
      <c r="K28" s="3" t="s">
        <v>75</v>
      </c>
      <c r="L28" s="7" t="s">
        <v>177</v>
      </c>
      <c r="M28" s="8" t="s">
        <v>178</v>
      </c>
      <c r="N28" s="8" t="s">
        <v>178</v>
      </c>
      <c r="O28" s="9" t="s">
        <v>79</v>
      </c>
      <c r="P28" s="38" t="s">
        <v>79</v>
      </c>
      <c r="Q28" s="38">
        <v>0</v>
      </c>
      <c r="R28" s="38">
        <v>0</v>
      </c>
      <c r="S28" s="39">
        <v>0</v>
      </c>
      <c r="T28" s="3">
        <v>4</v>
      </c>
      <c r="U28" s="38">
        <v>0</v>
      </c>
      <c r="V28" s="3">
        <v>2</v>
      </c>
      <c r="W28" s="38">
        <v>55</v>
      </c>
      <c r="X28" s="3">
        <v>2</v>
      </c>
      <c r="Y28" s="39">
        <v>110</v>
      </c>
      <c r="Z28" s="39">
        <v>110</v>
      </c>
      <c r="AA28" s="3"/>
    </row>
    <row r="29" spans="1:27" s="40" customFormat="1" ht="30" customHeight="1" x14ac:dyDescent="0.2">
      <c r="A29" s="3">
        <v>130000</v>
      </c>
      <c r="B29" s="3">
        <v>130101</v>
      </c>
      <c r="C29" s="37" t="s">
        <v>151</v>
      </c>
      <c r="D29" s="3" t="s">
        <v>152</v>
      </c>
      <c r="E29" s="3" t="s">
        <v>153</v>
      </c>
      <c r="F29" s="3" t="s">
        <v>154</v>
      </c>
      <c r="G29" s="6" t="s">
        <v>113</v>
      </c>
      <c r="H29" s="3"/>
      <c r="I29" s="3" t="s">
        <v>75</v>
      </c>
      <c r="J29" s="6" t="s">
        <v>76</v>
      </c>
      <c r="K29" s="3" t="s">
        <v>75</v>
      </c>
      <c r="L29" s="7" t="s">
        <v>179</v>
      </c>
      <c r="M29" s="8">
        <v>45701</v>
      </c>
      <c r="N29" s="8">
        <v>45701</v>
      </c>
      <c r="O29" s="9" t="s">
        <v>79</v>
      </c>
      <c r="P29" s="38" t="s">
        <v>79</v>
      </c>
      <c r="Q29" s="38">
        <v>0</v>
      </c>
      <c r="R29" s="38">
        <v>0</v>
      </c>
      <c r="S29" s="39">
        <v>0</v>
      </c>
      <c r="T29" s="3">
        <v>0</v>
      </c>
      <c r="U29" s="38">
        <v>0</v>
      </c>
      <c r="V29" s="3">
        <v>1</v>
      </c>
      <c r="W29" s="38">
        <v>57</v>
      </c>
      <c r="X29" s="3">
        <v>1</v>
      </c>
      <c r="Y29" s="39">
        <v>57</v>
      </c>
      <c r="Z29" s="39">
        <v>57</v>
      </c>
      <c r="AA29" s="3"/>
    </row>
    <row r="30" spans="1:27" s="40" customFormat="1" ht="30" customHeight="1" x14ac:dyDescent="0.2">
      <c r="A30" s="3">
        <v>130000</v>
      </c>
      <c r="B30" s="3">
        <v>130101</v>
      </c>
      <c r="C30" s="37" t="s">
        <v>156</v>
      </c>
      <c r="D30" s="3" t="s">
        <v>180</v>
      </c>
      <c r="E30" s="3" t="s">
        <v>158</v>
      </c>
      <c r="F30" s="3" t="s">
        <v>181</v>
      </c>
      <c r="G30" s="6" t="s">
        <v>113</v>
      </c>
      <c r="H30" s="3"/>
      <c r="I30" s="3" t="s">
        <v>75</v>
      </c>
      <c r="J30" s="6" t="s">
        <v>76</v>
      </c>
      <c r="K30" s="3" t="s">
        <v>75</v>
      </c>
      <c r="L30" s="7" t="s">
        <v>182</v>
      </c>
      <c r="M30" s="8">
        <v>45726</v>
      </c>
      <c r="N30" s="8">
        <v>45729</v>
      </c>
      <c r="O30" s="9" t="s">
        <v>79</v>
      </c>
      <c r="P30" s="38" t="s">
        <v>79</v>
      </c>
      <c r="Q30" s="38">
        <v>0</v>
      </c>
      <c r="R30" s="38">
        <v>0</v>
      </c>
      <c r="S30" s="39">
        <v>0</v>
      </c>
      <c r="T30" s="3">
        <v>3</v>
      </c>
      <c r="U30" s="38">
        <v>170.12</v>
      </c>
      <c r="V30" s="3">
        <v>1</v>
      </c>
      <c r="W30" s="38">
        <v>57</v>
      </c>
      <c r="X30" s="3">
        <v>4</v>
      </c>
      <c r="Y30" s="39">
        <v>567.36</v>
      </c>
      <c r="Z30" s="39">
        <v>567.36</v>
      </c>
      <c r="AA30" s="3"/>
    </row>
    <row r="31" spans="1:27" s="40" customFormat="1" ht="30" customHeight="1" x14ac:dyDescent="0.2">
      <c r="A31" s="3">
        <v>130000</v>
      </c>
      <c r="B31" s="3">
        <v>130101</v>
      </c>
      <c r="C31" s="37" t="s">
        <v>164</v>
      </c>
      <c r="D31" s="3" t="s">
        <v>165</v>
      </c>
      <c r="E31" s="3" t="s">
        <v>166</v>
      </c>
      <c r="F31" s="3" t="s">
        <v>181</v>
      </c>
      <c r="G31" s="6" t="s">
        <v>113</v>
      </c>
      <c r="H31" s="3"/>
      <c r="I31" s="3" t="s">
        <v>75</v>
      </c>
      <c r="J31" s="6" t="s">
        <v>76</v>
      </c>
      <c r="K31" s="3" t="s">
        <v>75</v>
      </c>
      <c r="L31" s="7" t="s">
        <v>182</v>
      </c>
      <c r="M31" s="8">
        <v>45726</v>
      </c>
      <c r="N31" s="8">
        <v>45729</v>
      </c>
      <c r="O31" s="9" t="s">
        <v>79</v>
      </c>
      <c r="P31" s="38" t="s">
        <v>79</v>
      </c>
      <c r="Q31" s="38">
        <v>0</v>
      </c>
      <c r="R31" s="38">
        <v>0</v>
      </c>
      <c r="S31" s="39">
        <v>0</v>
      </c>
      <c r="T31" s="3">
        <v>3</v>
      </c>
      <c r="U31" s="38">
        <v>170.12</v>
      </c>
      <c r="V31" s="3">
        <v>1</v>
      </c>
      <c r="W31" s="38">
        <v>57</v>
      </c>
      <c r="X31" s="3">
        <v>4</v>
      </c>
      <c r="Y31" s="39">
        <v>567.36</v>
      </c>
      <c r="Z31" s="39">
        <v>567.36</v>
      </c>
      <c r="AA31" s="3"/>
    </row>
    <row r="32" spans="1:27" s="40" customFormat="1" ht="30" customHeight="1" x14ac:dyDescent="0.2">
      <c r="A32" s="3">
        <v>130000</v>
      </c>
      <c r="B32" s="3">
        <v>130101</v>
      </c>
      <c r="C32" s="37" t="s">
        <v>167</v>
      </c>
      <c r="D32" s="3" t="s">
        <v>183</v>
      </c>
      <c r="E32" s="3" t="s">
        <v>72</v>
      </c>
      <c r="F32" s="3" t="s">
        <v>73</v>
      </c>
      <c r="G32" s="6" t="s">
        <v>113</v>
      </c>
      <c r="H32" s="3"/>
      <c r="I32" s="3" t="s">
        <v>75</v>
      </c>
      <c r="J32" s="6" t="s">
        <v>76</v>
      </c>
      <c r="K32" s="3" t="s">
        <v>75</v>
      </c>
      <c r="L32" s="7" t="s">
        <v>88</v>
      </c>
      <c r="M32" s="8">
        <v>45705</v>
      </c>
      <c r="N32" s="8">
        <v>45707</v>
      </c>
      <c r="O32" s="9" t="s">
        <v>79</v>
      </c>
      <c r="P32" s="38" t="s">
        <v>79</v>
      </c>
      <c r="Q32" s="38">
        <v>0</v>
      </c>
      <c r="R32" s="38">
        <v>0</v>
      </c>
      <c r="S32" s="39">
        <v>0</v>
      </c>
      <c r="T32" s="3">
        <v>1</v>
      </c>
      <c r="U32" s="38">
        <v>120</v>
      </c>
      <c r="V32" s="3">
        <v>1</v>
      </c>
      <c r="W32" s="38">
        <v>55</v>
      </c>
      <c r="X32" s="3">
        <v>3</v>
      </c>
      <c r="Y32" s="39">
        <v>295</v>
      </c>
      <c r="Z32" s="39">
        <v>295</v>
      </c>
      <c r="AA32" s="3"/>
    </row>
    <row r="33" spans="1:27" s="40" customFormat="1" ht="30" customHeight="1" x14ac:dyDescent="0.2">
      <c r="A33" s="3">
        <v>130000</v>
      </c>
      <c r="B33" s="3">
        <v>130101</v>
      </c>
      <c r="C33" s="37" t="s">
        <v>80</v>
      </c>
      <c r="D33" s="3" t="s">
        <v>81</v>
      </c>
      <c r="E33" s="3" t="s">
        <v>72</v>
      </c>
      <c r="F33" s="3" t="s">
        <v>73</v>
      </c>
      <c r="G33" s="6" t="s">
        <v>113</v>
      </c>
      <c r="H33" s="3"/>
      <c r="I33" s="3" t="s">
        <v>75</v>
      </c>
      <c r="J33" s="6" t="s">
        <v>76</v>
      </c>
      <c r="K33" s="3" t="s">
        <v>75</v>
      </c>
      <c r="L33" s="7" t="s">
        <v>184</v>
      </c>
      <c r="M33" s="8" t="s">
        <v>185</v>
      </c>
      <c r="N33" s="8" t="s">
        <v>185</v>
      </c>
      <c r="O33" s="9" t="s">
        <v>79</v>
      </c>
      <c r="P33" s="38" t="s">
        <v>79</v>
      </c>
      <c r="Q33" s="38">
        <v>0</v>
      </c>
      <c r="R33" s="38">
        <v>0</v>
      </c>
      <c r="S33" s="39">
        <v>0</v>
      </c>
      <c r="T33" s="3">
        <v>2</v>
      </c>
      <c r="U33" s="38">
        <v>120</v>
      </c>
      <c r="V33" s="3">
        <v>2</v>
      </c>
      <c r="W33" s="38">
        <v>55</v>
      </c>
      <c r="X33" s="3">
        <v>4</v>
      </c>
      <c r="Y33" s="39">
        <v>350</v>
      </c>
      <c r="Z33" s="39">
        <v>350</v>
      </c>
      <c r="AA33" s="3"/>
    </row>
    <row r="34" spans="1:27" s="40" customFormat="1" ht="30" customHeight="1" x14ac:dyDescent="0.2">
      <c r="A34" s="3">
        <v>130000</v>
      </c>
      <c r="B34" s="3">
        <v>130101</v>
      </c>
      <c r="C34" s="37" t="s">
        <v>186</v>
      </c>
      <c r="D34" s="3" t="s">
        <v>187</v>
      </c>
      <c r="E34" s="3" t="s">
        <v>188</v>
      </c>
      <c r="F34" s="3" t="s">
        <v>189</v>
      </c>
      <c r="G34" s="6" t="s">
        <v>113</v>
      </c>
      <c r="H34" s="3"/>
      <c r="I34" s="3" t="s">
        <v>75</v>
      </c>
      <c r="J34" s="6" t="s">
        <v>76</v>
      </c>
      <c r="K34" s="3" t="s">
        <v>75</v>
      </c>
      <c r="L34" s="7" t="s">
        <v>190</v>
      </c>
      <c r="M34" s="8">
        <v>45713</v>
      </c>
      <c r="N34" s="8">
        <v>45714</v>
      </c>
      <c r="O34" s="9" t="s">
        <v>79</v>
      </c>
      <c r="P34" s="38" t="s">
        <v>79</v>
      </c>
      <c r="Q34" s="38">
        <v>0</v>
      </c>
      <c r="R34" s="38">
        <v>0</v>
      </c>
      <c r="S34" s="39">
        <v>0</v>
      </c>
      <c r="T34" s="3">
        <v>1</v>
      </c>
      <c r="U34" s="38">
        <v>241.86</v>
      </c>
      <c r="V34" s="3">
        <v>1</v>
      </c>
      <c r="W34" s="38">
        <v>72.540000000000006</v>
      </c>
      <c r="X34" s="3">
        <v>2</v>
      </c>
      <c r="Y34" s="39">
        <v>314.39999999999998</v>
      </c>
      <c r="Z34" s="39">
        <v>314.39999999999998</v>
      </c>
      <c r="AA34" s="3"/>
    </row>
    <row r="35" spans="1:27" s="40" customFormat="1" ht="30" customHeight="1" x14ac:dyDescent="0.2">
      <c r="A35" s="3"/>
      <c r="B35" s="3"/>
      <c r="C35" s="37" t="s">
        <v>191</v>
      </c>
      <c r="D35" s="3" t="s">
        <v>192</v>
      </c>
      <c r="E35" s="3" t="s">
        <v>193</v>
      </c>
      <c r="F35" s="3" t="s">
        <v>189</v>
      </c>
      <c r="G35" s="6" t="s">
        <v>113</v>
      </c>
      <c r="H35" s="3"/>
      <c r="I35" s="3" t="s">
        <v>75</v>
      </c>
      <c r="J35" s="6" t="s">
        <v>76</v>
      </c>
      <c r="K35" s="3" t="s">
        <v>75</v>
      </c>
      <c r="L35" s="7" t="s">
        <v>190</v>
      </c>
      <c r="M35" s="8">
        <v>45713</v>
      </c>
      <c r="N35" s="8">
        <v>45714</v>
      </c>
      <c r="O35" s="9" t="s">
        <v>79</v>
      </c>
      <c r="P35" s="38" t="s">
        <v>79</v>
      </c>
      <c r="Q35" s="38">
        <v>0</v>
      </c>
      <c r="R35" s="38">
        <v>0</v>
      </c>
      <c r="S35" s="39">
        <v>0</v>
      </c>
      <c r="T35" s="3">
        <v>1</v>
      </c>
      <c r="U35" s="38">
        <v>241.86</v>
      </c>
      <c r="V35" s="3">
        <v>1</v>
      </c>
      <c r="W35" s="38">
        <v>72.540000000000006</v>
      </c>
      <c r="X35" s="3">
        <v>2</v>
      </c>
      <c r="Y35" s="39">
        <v>314.39999999999998</v>
      </c>
      <c r="Z35" s="39">
        <v>314.39999999999998</v>
      </c>
      <c r="AA35" s="3"/>
    </row>
    <row r="36" spans="1:27" s="40" customFormat="1" ht="30" customHeight="1" x14ac:dyDescent="0.2">
      <c r="A36" s="3">
        <v>130000</v>
      </c>
      <c r="B36" s="3">
        <v>130101</v>
      </c>
      <c r="C36" s="37" t="s">
        <v>131</v>
      </c>
      <c r="D36" s="3" t="s">
        <v>102</v>
      </c>
      <c r="E36" s="3" t="s">
        <v>103</v>
      </c>
      <c r="F36" s="3" t="s">
        <v>132</v>
      </c>
      <c r="G36" s="6" t="s">
        <v>113</v>
      </c>
      <c r="H36" s="3"/>
      <c r="I36" s="3" t="s">
        <v>75</v>
      </c>
      <c r="J36" s="6" t="s">
        <v>76</v>
      </c>
      <c r="K36" s="3" t="s">
        <v>194</v>
      </c>
      <c r="L36" s="7" t="s">
        <v>195</v>
      </c>
      <c r="M36" s="8">
        <v>45715</v>
      </c>
      <c r="N36" s="8">
        <v>45715</v>
      </c>
      <c r="O36" s="9" t="s">
        <v>79</v>
      </c>
      <c r="P36" s="38" t="s">
        <v>79</v>
      </c>
      <c r="Q36" s="38">
        <v>0</v>
      </c>
      <c r="R36" s="38">
        <v>0</v>
      </c>
      <c r="S36" s="39">
        <v>0</v>
      </c>
      <c r="T36" s="3">
        <v>4</v>
      </c>
      <c r="U36" s="38">
        <v>0</v>
      </c>
      <c r="V36" s="3">
        <v>1</v>
      </c>
      <c r="W36" s="38">
        <v>57</v>
      </c>
      <c r="X36" s="3">
        <v>1</v>
      </c>
      <c r="Y36" s="39">
        <v>57</v>
      </c>
      <c r="Z36" s="39">
        <v>57</v>
      </c>
      <c r="AA36" s="3"/>
    </row>
    <row r="37" spans="1:27" s="40" customFormat="1" ht="30" customHeight="1" x14ac:dyDescent="0.2">
      <c r="A37" s="3">
        <v>130000</v>
      </c>
      <c r="B37" s="3">
        <v>130101</v>
      </c>
      <c r="C37" s="37" t="s">
        <v>134</v>
      </c>
      <c r="D37" s="3" t="s">
        <v>155</v>
      </c>
      <c r="E37" s="3" t="s">
        <v>98</v>
      </c>
      <c r="F37" s="3" t="s">
        <v>132</v>
      </c>
      <c r="G37" s="6" t="s">
        <v>113</v>
      </c>
      <c r="H37" s="3"/>
      <c r="I37" s="3" t="s">
        <v>75</v>
      </c>
      <c r="J37" s="6" t="s">
        <v>76</v>
      </c>
      <c r="K37" s="3" t="s">
        <v>194</v>
      </c>
      <c r="L37" s="7" t="s">
        <v>195</v>
      </c>
      <c r="M37" s="8">
        <v>45715</v>
      </c>
      <c r="N37" s="8">
        <v>45715</v>
      </c>
      <c r="O37" s="9" t="s">
        <v>79</v>
      </c>
      <c r="P37" s="38" t="s">
        <v>79</v>
      </c>
      <c r="Q37" s="38">
        <v>0</v>
      </c>
      <c r="R37" s="38">
        <v>0</v>
      </c>
      <c r="S37" s="39">
        <v>0</v>
      </c>
      <c r="T37" s="3">
        <v>4</v>
      </c>
      <c r="U37" s="38">
        <v>0</v>
      </c>
      <c r="V37" s="3">
        <v>1</v>
      </c>
      <c r="W37" s="38">
        <v>57</v>
      </c>
      <c r="X37" s="3">
        <v>1</v>
      </c>
      <c r="Y37" s="39">
        <v>57</v>
      </c>
      <c r="Z37" s="39">
        <v>57</v>
      </c>
      <c r="AA37" s="3"/>
    </row>
    <row r="39" spans="1:27" ht="15.75" customHeight="1" x14ac:dyDescent="0.25">
      <c r="A39" s="35" t="s">
        <v>17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4"/>
    </row>
    <row r="40" spans="1:27" ht="15.75" customHeight="1" x14ac:dyDescent="0.2">
      <c r="A40" s="36" t="s">
        <v>18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1"/>
    </row>
    <row r="41" spans="1:27" ht="15.75" customHeight="1" x14ac:dyDescent="0.2">
      <c r="A41" s="33" t="s">
        <v>19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1"/>
    </row>
    <row r="42" spans="1:27" ht="15.75" customHeight="1" x14ac:dyDescent="0.2">
      <c r="A42" s="33" t="s">
        <v>20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1"/>
    </row>
    <row r="43" spans="1:27" ht="15.75" customHeight="1" x14ac:dyDescent="0.2">
      <c r="A43" s="33" t="s">
        <v>21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1"/>
    </row>
    <row r="44" spans="1:27" ht="15.75" customHeight="1" x14ac:dyDescent="0.2">
      <c r="A44" s="33" t="s">
        <v>22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1"/>
    </row>
    <row r="45" spans="1:27" ht="15.75" customHeight="1" x14ac:dyDescent="0.2">
      <c r="A45" s="33" t="s">
        <v>23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1"/>
    </row>
    <row r="46" spans="1:27" ht="15.75" customHeight="1" x14ac:dyDescent="0.2">
      <c r="A46" s="33" t="s">
        <v>24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1"/>
    </row>
    <row r="47" spans="1:27" ht="15.75" customHeight="1" x14ac:dyDescent="0.2">
      <c r="A47" s="33" t="s">
        <v>47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1"/>
    </row>
    <row r="48" spans="1:27" ht="15.75" customHeight="1" x14ac:dyDescent="0.2">
      <c r="A48" s="33" t="s">
        <v>48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1"/>
    </row>
    <row r="49" spans="1:12" ht="15.75" customHeight="1" x14ac:dyDescent="0.2">
      <c r="A49" s="33" t="s">
        <v>49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1"/>
    </row>
    <row r="50" spans="1:12" ht="15.75" customHeight="1" x14ac:dyDescent="0.2">
      <c r="A50" s="33" t="s">
        <v>50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1"/>
    </row>
    <row r="51" spans="1:12" ht="15.75" customHeight="1" x14ac:dyDescent="0.2">
      <c r="A51" s="33" t="s">
        <v>51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1"/>
    </row>
    <row r="52" spans="1:12" ht="15.75" customHeight="1" x14ac:dyDescent="0.2">
      <c r="A52" s="33" t="s">
        <v>52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1"/>
    </row>
    <row r="53" spans="1:12" ht="15.75" customHeight="1" x14ac:dyDescent="0.2">
      <c r="A53" s="33" t="s">
        <v>53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1"/>
    </row>
    <row r="54" spans="1:12" ht="15.75" customHeight="1" x14ac:dyDescent="0.2">
      <c r="A54" s="33" t="s">
        <v>54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1"/>
    </row>
    <row r="55" spans="1:12" ht="15.75" customHeight="1" x14ac:dyDescent="0.2">
      <c r="A55" s="33" t="s">
        <v>55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1"/>
    </row>
    <row r="56" spans="1:12" ht="15.75" customHeight="1" x14ac:dyDescent="0.2">
      <c r="A56" s="33" t="s">
        <v>56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1"/>
    </row>
    <row r="57" spans="1:12" ht="15.75" customHeight="1" x14ac:dyDescent="0.2">
      <c r="A57" s="33" t="s">
        <v>57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1"/>
    </row>
    <row r="58" spans="1:12" ht="15.75" customHeight="1" x14ac:dyDescent="0.2">
      <c r="A58" s="33" t="s">
        <v>58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1"/>
    </row>
    <row r="59" spans="1:12" ht="15.75" customHeight="1" x14ac:dyDescent="0.2">
      <c r="A59" s="33" t="s">
        <v>59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1"/>
    </row>
    <row r="60" spans="1:12" ht="15.75" customHeight="1" x14ac:dyDescent="0.2">
      <c r="A60" s="33" t="s">
        <v>60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1"/>
    </row>
    <row r="61" spans="1:12" ht="15.75" customHeight="1" x14ac:dyDescent="0.2">
      <c r="A61" s="33" t="s">
        <v>61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1"/>
    </row>
    <row r="62" spans="1:12" ht="15.75" customHeight="1" x14ac:dyDescent="0.2">
      <c r="A62" s="33" t="s">
        <v>62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1"/>
    </row>
    <row r="63" spans="1:12" ht="15.75" customHeight="1" x14ac:dyDescent="0.2">
      <c r="A63" s="33" t="s">
        <v>63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1"/>
    </row>
    <row r="64" spans="1:12" ht="15.75" customHeight="1" x14ac:dyDescent="0.2">
      <c r="A64" s="33" t="s">
        <v>64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1"/>
    </row>
    <row r="65" spans="1:12" ht="15.75" customHeight="1" x14ac:dyDescent="0.2">
      <c r="A65" s="33" t="s">
        <v>65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1"/>
    </row>
    <row r="66" spans="1:12" ht="15.75" customHeight="1" x14ac:dyDescent="0.2">
      <c r="A66" s="33" t="s">
        <v>66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1"/>
    </row>
    <row r="67" spans="1:12" ht="15.75" customHeight="1" x14ac:dyDescent="0.2">
      <c r="A67" s="33" t="s">
        <v>67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1"/>
    </row>
    <row r="68" spans="1:12" ht="15.75" customHeight="1" x14ac:dyDescent="0.2">
      <c r="A68" s="33" t="s">
        <v>68</v>
      </c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1"/>
    </row>
  </sheetData>
  <mergeCells count="63">
    <mergeCell ref="A6:A7"/>
    <mergeCell ref="B6:B7"/>
    <mergeCell ref="C6:C7"/>
    <mergeCell ref="A5:B5"/>
    <mergeCell ref="C5:E5"/>
    <mergeCell ref="F5:L5"/>
    <mergeCell ref="M5:S5"/>
    <mergeCell ref="T5:Y5"/>
    <mergeCell ref="A1:A3"/>
    <mergeCell ref="B1:AA1"/>
    <mergeCell ref="B2:AA2"/>
    <mergeCell ref="B3:AA3"/>
    <mergeCell ref="C4:AA4"/>
    <mergeCell ref="D6:D7"/>
    <mergeCell ref="E6:E7"/>
    <mergeCell ref="N6:N7"/>
    <mergeCell ref="O6:O7"/>
    <mergeCell ref="P6:P7"/>
    <mergeCell ref="K6:L6"/>
    <mergeCell ref="M6:M7"/>
    <mergeCell ref="F6:F7"/>
    <mergeCell ref="G6:G7"/>
    <mergeCell ref="H6:H7"/>
    <mergeCell ref="Z5:Z7"/>
    <mergeCell ref="AA5:AA7"/>
    <mergeCell ref="A49:L49"/>
    <mergeCell ref="Y6:Y7"/>
    <mergeCell ref="A39:L39"/>
    <mergeCell ref="A40:L40"/>
    <mergeCell ref="A41:L41"/>
    <mergeCell ref="A42:L42"/>
    <mergeCell ref="A43:L43"/>
    <mergeCell ref="Q6:Q7"/>
    <mergeCell ref="R6:R7"/>
    <mergeCell ref="S6:S7"/>
    <mergeCell ref="T6:U6"/>
    <mergeCell ref="V6:W6"/>
    <mergeCell ref="X6:X7"/>
    <mergeCell ref="I6:J6"/>
    <mergeCell ref="A44:L44"/>
    <mergeCell ref="A45:L45"/>
    <mergeCell ref="A46:L46"/>
    <mergeCell ref="A47:L47"/>
    <mergeCell ref="A48:L48"/>
    <mergeCell ref="A61:L61"/>
    <mergeCell ref="A50:L50"/>
    <mergeCell ref="A51:L51"/>
    <mergeCell ref="A52:L52"/>
    <mergeCell ref="A53:L53"/>
    <mergeCell ref="A54:L54"/>
    <mergeCell ref="A55:L55"/>
    <mergeCell ref="A56:L56"/>
    <mergeCell ref="A57:L57"/>
    <mergeCell ref="A58:L58"/>
    <mergeCell ref="A59:L59"/>
    <mergeCell ref="A60:L60"/>
    <mergeCell ref="A68:L68"/>
    <mergeCell ref="A62:L62"/>
    <mergeCell ref="A63:L63"/>
    <mergeCell ref="A64:L64"/>
    <mergeCell ref="A65:L65"/>
    <mergeCell ref="A66:L66"/>
    <mergeCell ref="A67:L67"/>
  </mergeCells>
  <dataValidations count="2">
    <dataValidation type="list" allowBlank="1" sqref="P8:P37" xr:uid="{C351F227-C5ED-4864-AA68-E3C5833ECF7F}">
      <formula1>"CATEGORIA ECONÔMICA,CLASSE EXECUTIVA,PRIMEIRA CLASSE"</formula1>
    </dataValidation>
    <dataValidation type="list" allowBlank="1" sqref="H8:H37" xr:uid="{CA487AF0-754E-46AB-A2B7-0469F7D66D64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6D307-89AD-4383-B7C5-C8E2BDAB0EED}">
  <sheetPr codeName="Planilha4">
    <tabColor theme="0"/>
  </sheetPr>
  <dimension ref="A1:AA58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style="14" customWidth="1"/>
    <col min="2" max="2" width="15.625" style="14" customWidth="1"/>
    <col min="3" max="3" width="40.625" style="14" customWidth="1"/>
    <col min="4" max="4" width="14" style="14" customWidth="1"/>
    <col min="5" max="5" width="36.25" style="14" customWidth="1"/>
    <col min="6" max="6" width="43.5" style="14" customWidth="1"/>
    <col min="7" max="7" width="18.375" style="14" customWidth="1"/>
    <col min="8" max="10" width="13.125" style="14" customWidth="1"/>
    <col min="11" max="11" width="21.5" style="14" customWidth="1"/>
    <col min="12" max="12" width="14" style="14" customWidth="1"/>
    <col min="13" max="13" width="13.125" style="14" customWidth="1"/>
    <col min="14" max="14" width="15.625" style="14" customWidth="1"/>
    <col min="15" max="15" width="17.875" style="14" customWidth="1"/>
    <col min="16" max="17" width="18" style="14" customWidth="1"/>
    <col min="18" max="18" width="16.625" style="14" customWidth="1"/>
    <col min="19" max="19" width="15.75" style="14" customWidth="1"/>
    <col min="20" max="20" width="15.5" style="14" customWidth="1"/>
    <col min="21" max="21" width="14.75" style="14" customWidth="1"/>
    <col min="22" max="22" width="13.125" style="14" customWidth="1"/>
    <col min="23" max="23" width="17.25" style="14" customWidth="1"/>
    <col min="24" max="24" width="17.5" style="14" customWidth="1"/>
    <col min="25" max="25" width="54.375" style="14" customWidth="1"/>
    <col min="26" max="26" width="19.375" style="14" customWidth="1"/>
    <col min="27" max="27" width="15.875" style="14" customWidth="1"/>
    <col min="28" max="29" width="13.125" style="14" customWidth="1"/>
    <col min="30" max="16384" width="12.625" style="14"/>
  </cols>
  <sheetData>
    <row r="1" spans="1:27" ht="21" x14ac:dyDescent="0.2">
      <c r="A1" s="20" t="e" vm="1">
        <v>#VALUE!</v>
      </c>
      <c r="B1" s="44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6"/>
    </row>
    <row r="2" spans="1:27" ht="21" x14ac:dyDescent="0.2">
      <c r="A2" s="21"/>
      <c r="B2" s="44" t="s">
        <v>70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6"/>
    </row>
    <row r="3" spans="1:27" ht="21" x14ac:dyDescent="0.2">
      <c r="A3" s="21"/>
      <c r="B3" s="44" t="s">
        <v>69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6"/>
    </row>
    <row r="4" spans="1:27" ht="15" customHeight="1" x14ac:dyDescent="0.2">
      <c r="A4" s="61" t="s">
        <v>235</v>
      </c>
      <c r="B4" s="13"/>
      <c r="C4" s="70" t="s">
        <v>2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</row>
    <row r="5" spans="1:27" ht="15.75" customHeight="1" x14ac:dyDescent="0.2">
      <c r="A5" s="15" t="s">
        <v>3</v>
      </c>
      <c r="B5" s="47"/>
      <c r="C5" s="15" t="s">
        <v>4</v>
      </c>
      <c r="D5" s="48"/>
      <c r="E5" s="47"/>
      <c r="F5" s="15" t="s">
        <v>5</v>
      </c>
      <c r="G5" s="48"/>
      <c r="H5" s="48"/>
      <c r="I5" s="48"/>
      <c r="J5" s="48"/>
      <c r="K5" s="48"/>
      <c r="L5" s="48"/>
      <c r="M5" s="15" t="s">
        <v>6</v>
      </c>
      <c r="N5" s="48"/>
      <c r="O5" s="48"/>
      <c r="P5" s="48"/>
      <c r="Q5" s="48"/>
      <c r="R5" s="48"/>
      <c r="S5" s="47"/>
      <c r="T5" s="15" t="s">
        <v>7</v>
      </c>
      <c r="U5" s="48"/>
      <c r="V5" s="48"/>
      <c r="W5" s="48"/>
      <c r="X5" s="48"/>
      <c r="Y5" s="47"/>
      <c r="Z5" s="27" t="s">
        <v>25</v>
      </c>
      <c r="AA5" s="27" t="s">
        <v>26</v>
      </c>
    </row>
    <row r="6" spans="1:27" ht="15.75" customHeight="1" x14ac:dyDescent="0.2">
      <c r="A6" s="19" t="s">
        <v>8</v>
      </c>
      <c r="B6" s="19" t="s">
        <v>9</v>
      </c>
      <c r="C6" s="19" t="s">
        <v>10</v>
      </c>
      <c r="D6" s="19" t="s">
        <v>11</v>
      </c>
      <c r="E6" s="19" t="s">
        <v>12</v>
      </c>
      <c r="F6" s="19" t="s">
        <v>27</v>
      </c>
      <c r="G6" s="19" t="s">
        <v>28</v>
      </c>
      <c r="H6" s="19" t="s">
        <v>29</v>
      </c>
      <c r="I6" s="30" t="s">
        <v>13</v>
      </c>
      <c r="J6" s="49"/>
      <c r="K6" s="32" t="s">
        <v>14</v>
      </c>
      <c r="L6" s="49"/>
      <c r="M6" s="19" t="s">
        <v>30</v>
      </c>
      <c r="N6" s="19" t="s">
        <v>31</v>
      </c>
      <c r="O6" s="19" t="s">
        <v>32</v>
      </c>
      <c r="P6" s="19" t="s">
        <v>33</v>
      </c>
      <c r="Q6" s="17" t="s">
        <v>34</v>
      </c>
      <c r="R6" s="17" t="s">
        <v>35</v>
      </c>
      <c r="S6" s="17" t="s">
        <v>36</v>
      </c>
      <c r="T6" s="32" t="s">
        <v>15</v>
      </c>
      <c r="U6" s="49"/>
      <c r="V6" s="32" t="s">
        <v>16</v>
      </c>
      <c r="W6" s="49"/>
      <c r="X6" s="19" t="s">
        <v>37</v>
      </c>
      <c r="Y6" s="17" t="s">
        <v>38</v>
      </c>
      <c r="Z6" s="50"/>
      <c r="AA6" s="50"/>
    </row>
    <row r="7" spans="1:27" ht="30" x14ac:dyDescent="0.2">
      <c r="A7" s="51"/>
      <c r="B7" s="51"/>
      <c r="C7" s="51"/>
      <c r="D7" s="51"/>
      <c r="E7" s="51"/>
      <c r="F7" s="51"/>
      <c r="G7" s="51"/>
      <c r="H7" s="51"/>
      <c r="I7" s="1" t="s">
        <v>39</v>
      </c>
      <c r="J7" s="1" t="s">
        <v>40</v>
      </c>
      <c r="K7" s="1" t="s">
        <v>41</v>
      </c>
      <c r="L7" s="2" t="s">
        <v>42</v>
      </c>
      <c r="M7" s="51"/>
      <c r="N7" s="51"/>
      <c r="O7" s="51"/>
      <c r="P7" s="51"/>
      <c r="Q7" s="51"/>
      <c r="R7" s="51"/>
      <c r="S7" s="51"/>
      <c r="T7" s="1" t="s">
        <v>43</v>
      </c>
      <c r="U7" s="2" t="s">
        <v>44</v>
      </c>
      <c r="V7" s="1" t="s">
        <v>45</v>
      </c>
      <c r="W7" s="2" t="s">
        <v>46</v>
      </c>
      <c r="X7" s="51"/>
      <c r="Y7" s="51"/>
      <c r="Z7" s="51"/>
      <c r="AA7" s="51"/>
    </row>
    <row r="8" spans="1:27" s="59" customFormat="1" ht="30" customHeight="1" x14ac:dyDescent="0.2">
      <c r="A8" s="56">
        <v>130000</v>
      </c>
      <c r="B8" s="56">
        <v>130101</v>
      </c>
      <c r="C8" s="56" t="s">
        <v>101</v>
      </c>
      <c r="D8" s="56" t="s">
        <v>102</v>
      </c>
      <c r="E8" s="56" t="s">
        <v>103</v>
      </c>
      <c r="F8" s="56" t="s">
        <v>196</v>
      </c>
      <c r="G8" s="56"/>
      <c r="H8" s="57"/>
      <c r="I8" s="43" t="s">
        <v>75</v>
      </c>
      <c r="J8" s="43" t="s">
        <v>76</v>
      </c>
      <c r="K8" s="41" t="s">
        <v>75</v>
      </c>
      <c r="L8" s="42" t="s">
        <v>76</v>
      </c>
      <c r="M8" s="56" t="s">
        <v>197</v>
      </c>
      <c r="N8" s="56" t="s">
        <v>197</v>
      </c>
      <c r="O8" s="58" t="s">
        <v>79</v>
      </c>
      <c r="P8" s="58" t="s">
        <v>79</v>
      </c>
      <c r="Q8" s="58">
        <v>0</v>
      </c>
      <c r="R8" s="58">
        <v>0</v>
      </c>
      <c r="S8" s="39">
        <v>0</v>
      </c>
      <c r="T8" s="43">
        <v>2</v>
      </c>
      <c r="U8" s="60">
        <v>170.12</v>
      </c>
      <c r="V8" s="43">
        <v>0</v>
      </c>
      <c r="W8" s="60">
        <v>0</v>
      </c>
      <c r="X8" s="56">
        <v>2</v>
      </c>
      <c r="Y8" s="39">
        <v>340.24</v>
      </c>
      <c r="Z8" s="39">
        <v>340.24</v>
      </c>
      <c r="AA8" s="56"/>
    </row>
    <row r="9" spans="1:27" s="59" customFormat="1" ht="30" customHeight="1" x14ac:dyDescent="0.2">
      <c r="A9" s="56">
        <v>130000</v>
      </c>
      <c r="B9" s="56">
        <v>130101</v>
      </c>
      <c r="C9" s="56" t="s">
        <v>96</v>
      </c>
      <c r="D9" s="56" t="s">
        <v>97</v>
      </c>
      <c r="E9" s="56" t="s">
        <v>98</v>
      </c>
      <c r="F9" s="56" t="s">
        <v>196</v>
      </c>
      <c r="G9" s="56"/>
      <c r="H9" s="57"/>
      <c r="I9" s="43" t="s">
        <v>75</v>
      </c>
      <c r="J9" s="43" t="s">
        <v>76</v>
      </c>
      <c r="K9" s="41" t="s">
        <v>75</v>
      </c>
      <c r="L9" s="42" t="s">
        <v>76</v>
      </c>
      <c r="M9" s="56" t="s">
        <v>197</v>
      </c>
      <c r="N9" s="56" t="s">
        <v>197</v>
      </c>
      <c r="O9" s="58" t="s">
        <v>79</v>
      </c>
      <c r="P9" s="58" t="s">
        <v>79</v>
      </c>
      <c r="Q9" s="58">
        <v>0</v>
      </c>
      <c r="R9" s="58">
        <v>0</v>
      </c>
      <c r="S9" s="39">
        <v>0</v>
      </c>
      <c r="T9" s="43">
        <v>2</v>
      </c>
      <c r="U9" s="60">
        <v>170.12</v>
      </c>
      <c r="V9" s="43">
        <v>0</v>
      </c>
      <c r="W9" s="60">
        <v>0</v>
      </c>
      <c r="X9" s="56">
        <v>2</v>
      </c>
      <c r="Y9" s="39">
        <v>340.24</v>
      </c>
      <c r="Z9" s="39">
        <v>340.24</v>
      </c>
      <c r="AA9" s="56"/>
    </row>
    <row r="10" spans="1:27" s="59" customFormat="1" ht="30" customHeight="1" x14ac:dyDescent="0.2">
      <c r="A10" s="56">
        <v>130000</v>
      </c>
      <c r="B10" s="56">
        <v>130101</v>
      </c>
      <c r="C10" s="56" t="s">
        <v>198</v>
      </c>
      <c r="D10" s="56" t="s">
        <v>155</v>
      </c>
      <c r="E10" s="56" t="s">
        <v>98</v>
      </c>
      <c r="F10" s="56" t="s">
        <v>196</v>
      </c>
      <c r="G10" s="56"/>
      <c r="H10" s="57"/>
      <c r="I10" s="43" t="s">
        <v>75</v>
      </c>
      <c r="J10" s="43" t="s">
        <v>76</v>
      </c>
      <c r="K10" s="41" t="s">
        <v>75</v>
      </c>
      <c r="L10" s="42" t="s">
        <v>76</v>
      </c>
      <c r="M10" s="56" t="s">
        <v>197</v>
      </c>
      <c r="N10" s="56" t="s">
        <v>197</v>
      </c>
      <c r="O10" s="58" t="s">
        <v>79</v>
      </c>
      <c r="P10" s="58" t="s">
        <v>79</v>
      </c>
      <c r="Q10" s="58">
        <v>0</v>
      </c>
      <c r="R10" s="58">
        <v>0</v>
      </c>
      <c r="S10" s="39">
        <v>0</v>
      </c>
      <c r="T10" s="43">
        <v>2</v>
      </c>
      <c r="U10" s="60">
        <v>170.12</v>
      </c>
      <c r="V10" s="43">
        <v>0</v>
      </c>
      <c r="W10" s="60">
        <v>0</v>
      </c>
      <c r="X10" s="56">
        <v>2</v>
      </c>
      <c r="Y10" s="39">
        <v>340.24</v>
      </c>
      <c r="Z10" s="39">
        <v>340.24</v>
      </c>
      <c r="AA10" s="56"/>
    </row>
    <row r="11" spans="1:27" s="59" customFormat="1" ht="30" customHeight="1" x14ac:dyDescent="0.2">
      <c r="A11" s="56">
        <v>130000</v>
      </c>
      <c r="B11" s="56">
        <v>130101</v>
      </c>
      <c r="C11" s="56" t="s">
        <v>199</v>
      </c>
      <c r="D11" s="56" t="s">
        <v>200</v>
      </c>
      <c r="E11" s="56" t="s">
        <v>98</v>
      </c>
      <c r="F11" s="56" t="s">
        <v>196</v>
      </c>
      <c r="G11" s="56"/>
      <c r="H11" s="57"/>
      <c r="I11" s="43" t="s">
        <v>75</v>
      </c>
      <c r="J11" s="43" t="s">
        <v>76</v>
      </c>
      <c r="K11" s="41" t="s">
        <v>75</v>
      </c>
      <c r="L11" s="42" t="s">
        <v>76</v>
      </c>
      <c r="M11" s="56" t="s">
        <v>197</v>
      </c>
      <c r="N11" s="56" t="s">
        <v>197</v>
      </c>
      <c r="O11" s="58" t="s">
        <v>79</v>
      </c>
      <c r="P11" s="58" t="s">
        <v>79</v>
      </c>
      <c r="Q11" s="58">
        <v>0</v>
      </c>
      <c r="R11" s="58">
        <v>0</v>
      </c>
      <c r="S11" s="39">
        <v>0</v>
      </c>
      <c r="T11" s="43">
        <v>2</v>
      </c>
      <c r="U11" s="60">
        <v>170.12</v>
      </c>
      <c r="V11" s="43">
        <v>0</v>
      </c>
      <c r="W11" s="60">
        <v>0</v>
      </c>
      <c r="X11" s="56">
        <v>2</v>
      </c>
      <c r="Y11" s="39">
        <v>340.24</v>
      </c>
      <c r="Z11" s="39">
        <v>340.24</v>
      </c>
      <c r="AA11" s="56"/>
    </row>
    <row r="12" spans="1:27" s="59" customFormat="1" ht="30" customHeight="1" x14ac:dyDescent="0.2">
      <c r="A12" s="56">
        <v>130000</v>
      </c>
      <c r="B12" s="56">
        <v>130101</v>
      </c>
      <c r="C12" s="56" t="s">
        <v>201</v>
      </c>
      <c r="D12" s="56" t="s">
        <v>202</v>
      </c>
      <c r="E12" s="56" t="s">
        <v>72</v>
      </c>
      <c r="F12" s="56" t="s">
        <v>73</v>
      </c>
      <c r="G12" s="56"/>
      <c r="H12" s="57"/>
      <c r="I12" s="43" t="s">
        <v>75</v>
      </c>
      <c r="J12" s="43" t="s">
        <v>76</v>
      </c>
      <c r="K12" s="41" t="s">
        <v>75</v>
      </c>
      <c r="L12" s="42" t="s">
        <v>160</v>
      </c>
      <c r="M12" s="56">
        <v>45700</v>
      </c>
      <c r="N12" s="56">
        <v>45700</v>
      </c>
      <c r="O12" s="58" t="s">
        <v>79</v>
      </c>
      <c r="P12" s="58" t="s">
        <v>79</v>
      </c>
      <c r="Q12" s="58">
        <v>0</v>
      </c>
      <c r="R12" s="58">
        <v>0</v>
      </c>
      <c r="S12" s="39">
        <v>0</v>
      </c>
      <c r="T12" s="43">
        <v>0</v>
      </c>
      <c r="U12" s="60">
        <v>0</v>
      </c>
      <c r="V12" s="43">
        <v>1</v>
      </c>
      <c r="W12" s="60">
        <v>55</v>
      </c>
      <c r="X12" s="56">
        <v>1</v>
      </c>
      <c r="Y12" s="39">
        <v>55</v>
      </c>
      <c r="Z12" s="39">
        <v>55</v>
      </c>
      <c r="AA12" s="56"/>
    </row>
    <row r="13" spans="1:27" s="59" customFormat="1" ht="30" customHeight="1" x14ac:dyDescent="0.2">
      <c r="A13" s="56">
        <v>130000</v>
      </c>
      <c r="B13" s="56">
        <v>130101</v>
      </c>
      <c r="C13" s="56" t="s">
        <v>167</v>
      </c>
      <c r="D13" s="56" t="s">
        <v>203</v>
      </c>
      <c r="E13" s="56" t="s">
        <v>72</v>
      </c>
      <c r="F13" s="56" t="s">
        <v>73</v>
      </c>
      <c r="G13" s="56"/>
      <c r="H13" s="57"/>
      <c r="I13" s="43" t="s">
        <v>75</v>
      </c>
      <c r="J13" s="43" t="s">
        <v>76</v>
      </c>
      <c r="K13" s="41" t="s">
        <v>75</v>
      </c>
      <c r="L13" s="42" t="s">
        <v>204</v>
      </c>
      <c r="M13" s="56">
        <v>45727</v>
      </c>
      <c r="N13" s="56">
        <v>45728</v>
      </c>
      <c r="O13" s="58" t="s">
        <v>79</v>
      </c>
      <c r="P13" s="58" t="s">
        <v>79</v>
      </c>
      <c r="Q13" s="58">
        <v>0</v>
      </c>
      <c r="R13" s="58">
        <v>0</v>
      </c>
      <c r="S13" s="39">
        <v>0</v>
      </c>
      <c r="T13" s="43">
        <v>1</v>
      </c>
      <c r="U13" s="60">
        <v>120</v>
      </c>
      <c r="V13" s="43">
        <v>1</v>
      </c>
      <c r="W13" s="60">
        <v>55</v>
      </c>
      <c r="X13" s="56">
        <v>2</v>
      </c>
      <c r="Y13" s="39">
        <v>175</v>
      </c>
      <c r="Z13" s="39">
        <v>175</v>
      </c>
      <c r="AA13" s="56"/>
    </row>
    <row r="14" spans="1:27" s="59" customFormat="1" ht="30" customHeight="1" x14ac:dyDescent="0.2">
      <c r="A14" s="56">
        <v>130000</v>
      </c>
      <c r="B14" s="56">
        <v>130101</v>
      </c>
      <c r="C14" s="56" t="s">
        <v>80</v>
      </c>
      <c r="D14" s="56" t="s">
        <v>81</v>
      </c>
      <c r="E14" s="56" t="s">
        <v>72</v>
      </c>
      <c r="F14" s="56" t="s">
        <v>73</v>
      </c>
      <c r="G14" s="56"/>
      <c r="H14" s="57"/>
      <c r="I14" s="43" t="s">
        <v>75</v>
      </c>
      <c r="J14" s="43" t="s">
        <v>76</v>
      </c>
      <c r="K14" s="41" t="s">
        <v>75</v>
      </c>
      <c r="L14" s="42" t="s">
        <v>205</v>
      </c>
      <c r="M14" s="56" t="s">
        <v>206</v>
      </c>
      <c r="N14" s="56" t="s">
        <v>206</v>
      </c>
      <c r="O14" s="58" t="s">
        <v>79</v>
      </c>
      <c r="P14" s="58" t="s">
        <v>79</v>
      </c>
      <c r="Q14" s="58">
        <v>0</v>
      </c>
      <c r="R14" s="58">
        <v>0</v>
      </c>
      <c r="S14" s="39">
        <v>0</v>
      </c>
      <c r="T14" s="43">
        <v>3</v>
      </c>
      <c r="U14" s="60">
        <v>120</v>
      </c>
      <c r="V14" s="43">
        <v>0</v>
      </c>
      <c r="W14" s="60">
        <v>0</v>
      </c>
      <c r="X14" s="56">
        <v>3</v>
      </c>
      <c r="Y14" s="39">
        <v>360</v>
      </c>
      <c r="Z14" s="39">
        <v>360</v>
      </c>
      <c r="AA14" s="56"/>
    </row>
    <row r="15" spans="1:27" s="59" customFormat="1" ht="30" customHeight="1" x14ac:dyDescent="0.2">
      <c r="A15" s="56">
        <v>130000</v>
      </c>
      <c r="B15" s="56">
        <v>130101</v>
      </c>
      <c r="C15" s="56" t="s">
        <v>84</v>
      </c>
      <c r="D15" s="56" t="s">
        <v>207</v>
      </c>
      <c r="E15" s="56" t="s">
        <v>72</v>
      </c>
      <c r="F15" s="56" t="s">
        <v>73</v>
      </c>
      <c r="G15" s="56"/>
      <c r="H15" s="57"/>
      <c r="I15" s="43" t="s">
        <v>75</v>
      </c>
      <c r="J15" s="43" t="s">
        <v>76</v>
      </c>
      <c r="K15" s="41" t="s">
        <v>75</v>
      </c>
      <c r="L15" s="42" t="s">
        <v>83</v>
      </c>
      <c r="M15" s="56">
        <v>45707</v>
      </c>
      <c r="N15" s="56">
        <v>45707</v>
      </c>
      <c r="O15" s="58" t="s">
        <v>79</v>
      </c>
      <c r="P15" s="58" t="s">
        <v>79</v>
      </c>
      <c r="Q15" s="58">
        <v>0</v>
      </c>
      <c r="R15" s="58">
        <v>0</v>
      </c>
      <c r="S15" s="39">
        <v>0</v>
      </c>
      <c r="T15" s="43">
        <v>0</v>
      </c>
      <c r="U15" s="60">
        <v>0</v>
      </c>
      <c r="V15" s="43">
        <v>1</v>
      </c>
      <c r="W15" s="60">
        <v>55</v>
      </c>
      <c r="X15" s="56">
        <v>1</v>
      </c>
      <c r="Y15" s="39">
        <v>55</v>
      </c>
      <c r="Z15" s="39">
        <v>55</v>
      </c>
      <c r="AA15" s="56"/>
    </row>
    <row r="16" spans="1:27" s="59" customFormat="1" ht="30" customHeight="1" x14ac:dyDescent="0.2">
      <c r="A16" s="56">
        <v>130000</v>
      </c>
      <c r="B16" s="56">
        <v>130101</v>
      </c>
      <c r="C16" s="56" t="s">
        <v>167</v>
      </c>
      <c r="D16" s="56" t="s">
        <v>168</v>
      </c>
      <c r="E16" s="56" t="s">
        <v>72</v>
      </c>
      <c r="F16" s="56" t="s">
        <v>73</v>
      </c>
      <c r="G16" s="56"/>
      <c r="H16" s="57"/>
      <c r="I16" s="43" t="s">
        <v>75</v>
      </c>
      <c r="J16" s="43" t="s">
        <v>76</v>
      </c>
      <c r="K16" s="41" t="s">
        <v>75</v>
      </c>
      <c r="L16" s="42" t="s">
        <v>208</v>
      </c>
      <c r="M16" s="56" t="s">
        <v>209</v>
      </c>
      <c r="N16" s="56" t="s">
        <v>209</v>
      </c>
      <c r="O16" s="58" t="s">
        <v>79</v>
      </c>
      <c r="P16" s="58" t="s">
        <v>79</v>
      </c>
      <c r="Q16" s="58">
        <v>0</v>
      </c>
      <c r="R16" s="58">
        <v>0</v>
      </c>
      <c r="S16" s="39">
        <v>0</v>
      </c>
      <c r="T16" s="43">
        <v>0</v>
      </c>
      <c r="U16" s="60">
        <v>0</v>
      </c>
      <c r="V16" s="43">
        <v>2</v>
      </c>
      <c r="W16" s="60">
        <v>55</v>
      </c>
      <c r="X16" s="56">
        <v>1</v>
      </c>
      <c r="Y16" s="39">
        <v>110</v>
      </c>
      <c r="Z16" s="39">
        <v>110</v>
      </c>
      <c r="AA16" s="56"/>
    </row>
    <row r="17" spans="1:27" s="59" customFormat="1" ht="30" customHeight="1" x14ac:dyDescent="0.2">
      <c r="A17" s="56">
        <v>130000</v>
      </c>
      <c r="B17" s="56">
        <v>130101</v>
      </c>
      <c r="C17" s="56" t="s">
        <v>210</v>
      </c>
      <c r="D17" s="56" t="s">
        <v>211</v>
      </c>
      <c r="E17" s="56" t="s">
        <v>98</v>
      </c>
      <c r="F17" s="56" t="s">
        <v>212</v>
      </c>
      <c r="G17" s="56"/>
      <c r="H17" s="57"/>
      <c r="I17" s="43" t="s">
        <v>75</v>
      </c>
      <c r="J17" s="43" t="s">
        <v>76</v>
      </c>
      <c r="K17" s="41" t="s">
        <v>75</v>
      </c>
      <c r="L17" s="42" t="s">
        <v>213</v>
      </c>
      <c r="M17" s="56">
        <v>45729</v>
      </c>
      <c r="N17" s="56">
        <v>45730</v>
      </c>
      <c r="O17" s="58" t="s">
        <v>79</v>
      </c>
      <c r="P17" s="58" t="s">
        <v>79</v>
      </c>
      <c r="Q17" s="58">
        <v>0</v>
      </c>
      <c r="R17" s="58">
        <v>0</v>
      </c>
      <c r="S17" s="39">
        <v>0</v>
      </c>
      <c r="T17" s="43">
        <v>1</v>
      </c>
      <c r="U17" s="60">
        <v>120</v>
      </c>
      <c r="V17" s="43">
        <v>1</v>
      </c>
      <c r="W17" s="60">
        <v>55</v>
      </c>
      <c r="X17" s="56">
        <v>2</v>
      </c>
      <c r="Y17" s="39">
        <v>175</v>
      </c>
      <c r="Z17" s="39">
        <v>175</v>
      </c>
      <c r="AA17" s="56"/>
    </row>
    <row r="18" spans="1:27" s="59" customFormat="1" ht="30" customHeight="1" x14ac:dyDescent="0.2">
      <c r="A18" s="56">
        <v>130000</v>
      </c>
      <c r="B18" s="56">
        <v>130101</v>
      </c>
      <c r="C18" s="56" t="s">
        <v>101</v>
      </c>
      <c r="D18" s="56" t="s">
        <v>102</v>
      </c>
      <c r="E18" s="56" t="s">
        <v>214</v>
      </c>
      <c r="F18" s="56" t="s">
        <v>212</v>
      </c>
      <c r="G18" s="56"/>
      <c r="H18" s="57"/>
      <c r="I18" s="43" t="s">
        <v>75</v>
      </c>
      <c r="J18" s="43" t="s">
        <v>76</v>
      </c>
      <c r="K18" s="41" t="s">
        <v>75</v>
      </c>
      <c r="L18" s="42" t="s">
        <v>213</v>
      </c>
      <c r="M18" s="56">
        <v>45729</v>
      </c>
      <c r="N18" s="56">
        <v>45730</v>
      </c>
      <c r="O18" s="58" t="s">
        <v>79</v>
      </c>
      <c r="P18" s="58" t="s">
        <v>79</v>
      </c>
      <c r="Q18" s="58">
        <v>0</v>
      </c>
      <c r="R18" s="58">
        <v>0</v>
      </c>
      <c r="S18" s="39">
        <v>0</v>
      </c>
      <c r="T18" s="43">
        <v>1</v>
      </c>
      <c r="U18" s="60">
        <v>170.12</v>
      </c>
      <c r="V18" s="43">
        <v>1</v>
      </c>
      <c r="W18" s="60">
        <v>57</v>
      </c>
      <c r="X18" s="56">
        <v>2</v>
      </c>
      <c r="Y18" s="39">
        <v>227.12</v>
      </c>
      <c r="Z18" s="39">
        <v>227.12</v>
      </c>
      <c r="AA18" s="56"/>
    </row>
    <row r="19" spans="1:27" s="59" customFormat="1" ht="30" customHeight="1" x14ac:dyDescent="0.2">
      <c r="A19" s="56">
        <v>130000</v>
      </c>
      <c r="B19" s="56">
        <v>130101</v>
      </c>
      <c r="C19" s="56" t="s">
        <v>215</v>
      </c>
      <c r="D19" s="56" t="s">
        <v>216</v>
      </c>
      <c r="E19" s="56" t="s">
        <v>217</v>
      </c>
      <c r="F19" s="56" t="s">
        <v>218</v>
      </c>
      <c r="G19" s="56"/>
      <c r="H19" s="57"/>
      <c r="I19" s="43" t="s">
        <v>75</v>
      </c>
      <c r="J19" s="43" t="s">
        <v>76</v>
      </c>
      <c r="K19" s="41" t="s">
        <v>75</v>
      </c>
      <c r="L19" s="42" t="s">
        <v>88</v>
      </c>
      <c r="M19" s="56">
        <v>45729</v>
      </c>
      <c r="N19" s="56">
        <v>45729</v>
      </c>
      <c r="O19" s="58" t="s">
        <v>79</v>
      </c>
      <c r="P19" s="58" t="s">
        <v>79</v>
      </c>
      <c r="Q19" s="58">
        <v>0</v>
      </c>
      <c r="R19" s="58">
        <v>0</v>
      </c>
      <c r="S19" s="39">
        <v>0</v>
      </c>
      <c r="T19" s="43">
        <v>0</v>
      </c>
      <c r="U19" s="60">
        <v>0</v>
      </c>
      <c r="V19" s="43">
        <v>1</v>
      </c>
      <c r="W19" s="60">
        <v>57</v>
      </c>
      <c r="X19" s="56">
        <v>1</v>
      </c>
      <c r="Y19" s="39">
        <v>57</v>
      </c>
      <c r="Z19" s="39">
        <v>57</v>
      </c>
      <c r="AA19" s="56"/>
    </row>
    <row r="20" spans="1:27" s="59" customFormat="1" ht="30" customHeight="1" x14ac:dyDescent="0.2">
      <c r="A20" s="56">
        <v>130000</v>
      </c>
      <c r="B20" s="56">
        <v>130101</v>
      </c>
      <c r="C20" s="56" t="s">
        <v>219</v>
      </c>
      <c r="D20" s="56" t="s">
        <v>220</v>
      </c>
      <c r="E20" s="56" t="s">
        <v>221</v>
      </c>
      <c r="F20" s="56" t="s">
        <v>218</v>
      </c>
      <c r="G20" s="56"/>
      <c r="H20" s="57"/>
      <c r="I20" s="43" t="s">
        <v>75</v>
      </c>
      <c r="J20" s="43" t="s">
        <v>76</v>
      </c>
      <c r="K20" s="41" t="s">
        <v>75</v>
      </c>
      <c r="L20" s="42" t="s">
        <v>88</v>
      </c>
      <c r="M20" s="56">
        <v>45729</v>
      </c>
      <c r="N20" s="56">
        <v>45729</v>
      </c>
      <c r="O20" s="58" t="s">
        <v>79</v>
      </c>
      <c r="P20" s="58" t="s">
        <v>79</v>
      </c>
      <c r="Q20" s="58">
        <v>0</v>
      </c>
      <c r="R20" s="58">
        <v>0</v>
      </c>
      <c r="S20" s="39">
        <v>0</v>
      </c>
      <c r="T20" s="43">
        <v>0</v>
      </c>
      <c r="U20" s="60">
        <v>0</v>
      </c>
      <c r="V20" s="43">
        <v>1</v>
      </c>
      <c r="W20" s="60">
        <v>57</v>
      </c>
      <c r="X20" s="56">
        <v>1</v>
      </c>
      <c r="Y20" s="39">
        <v>57</v>
      </c>
      <c r="Z20" s="39">
        <v>57</v>
      </c>
      <c r="AA20" s="56"/>
    </row>
    <row r="21" spans="1:27" s="59" customFormat="1" ht="30" customHeight="1" x14ac:dyDescent="0.2">
      <c r="A21" s="56">
        <v>130000</v>
      </c>
      <c r="B21" s="56">
        <v>130101</v>
      </c>
      <c r="C21" s="56" t="s">
        <v>222</v>
      </c>
      <c r="D21" s="56" t="s">
        <v>223</v>
      </c>
      <c r="E21" s="56" t="s">
        <v>72</v>
      </c>
      <c r="F21" s="56" t="s">
        <v>73</v>
      </c>
      <c r="G21" s="56"/>
      <c r="H21" s="57"/>
      <c r="I21" s="43" t="s">
        <v>75</v>
      </c>
      <c r="J21" s="43" t="s">
        <v>76</v>
      </c>
      <c r="K21" s="41" t="s">
        <v>75</v>
      </c>
      <c r="L21" s="42" t="s">
        <v>174</v>
      </c>
      <c r="M21" s="56">
        <v>45699</v>
      </c>
      <c r="N21" s="56">
        <v>45699</v>
      </c>
      <c r="O21" s="58" t="s">
        <v>79</v>
      </c>
      <c r="P21" s="58" t="s">
        <v>79</v>
      </c>
      <c r="Q21" s="58">
        <v>0</v>
      </c>
      <c r="R21" s="58">
        <v>0</v>
      </c>
      <c r="S21" s="39">
        <v>0</v>
      </c>
      <c r="T21" s="43">
        <v>0</v>
      </c>
      <c r="U21" s="60">
        <v>0</v>
      </c>
      <c r="V21" s="43">
        <v>1</v>
      </c>
      <c r="W21" s="60">
        <v>55</v>
      </c>
      <c r="X21" s="56">
        <v>1</v>
      </c>
      <c r="Y21" s="39">
        <v>55</v>
      </c>
      <c r="Z21" s="39">
        <v>55</v>
      </c>
      <c r="AA21" s="56"/>
    </row>
    <row r="22" spans="1:27" s="59" customFormat="1" ht="30" customHeight="1" x14ac:dyDescent="0.2">
      <c r="A22" s="56">
        <v>130000</v>
      </c>
      <c r="B22" s="56">
        <v>130101</v>
      </c>
      <c r="C22" s="56" t="s">
        <v>167</v>
      </c>
      <c r="D22" s="56" t="s">
        <v>168</v>
      </c>
      <c r="E22" s="56" t="s">
        <v>72</v>
      </c>
      <c r="F22" s="56" t="s">
        <v>73</v>
      </c>
      <c r="G22" s="56"/>
      <c r="H22" s="56"/>
      <c r="I22" s="41" t="s">
        <v>74</v>
      </c>
      <c r="J22" s="41" t="s">
        <v>76</v>
      </c>
      <c r="K22" s="41" t="s">
        <v>75</v>
      </c>
      <c r="L22" s="42" t="s">
        <v>224</v>
      </c>
      <c r="M22" s="56">
        <v>45735</v>
      </c>
      <c r="N22" s="56">
        <v>45736</v>
      </c>
      <c r="O22" s="58" t="s">
        <v>79</v>
      </c>
      <c r="P22" s="58" t="s">
        <v>79</v>
      </c>
      <c r="Q22" s="58">
        <v>0</v>
      </c>
      <c r="R22" s="58">
        <v>0</v>
      </c>
      <c r="S22" s="39">
        <v>0</v>
      </c>
      <c r="T22" s="43">
        <v>1</v>
      </c>
      <c r="U22" s="60">
        <v>120</v>
      </c>
      <c r="V22" s="43">
        <v>1</v>
      </c>
      <c r="W22" s="60">
        <v>55</v>
      </c>
      <c r="X22" s="56">
        <v>2</v>
      </c>
      <c r="Y22" s="39">
        <v>175</v>
      </c>
      <c r="Z22" s="39">
        <v>175</v>
      </c>
      <c r="AA22" s="56"/>
    </row>
    <row r="23" spans="1:27" s="59" customFormat="1" ht="30" customHeight="1" x14ac:dyDescent="0.2">
      <c r="A23" s="56">
        <v>130000</v>
      </c>
      <c r="B23" s="56">
        <v>130101</v>
      </c>
      <c r="C23" s="56" t="s">
        <v>215</v>
      </c>
      <c r="D23" s="56" t="s">
        <v>216</v>
      </c>
      <c r="E23" s="56" t="s">
        <v>217</v>
      </c>
      <c r="F23" s="56" t="s">
        <v>225</v>
      </c>
      <c r="G23" s="56"/>
      <c r="H23" s="56"/>
      <c r="I23" s="41" t="s">
        <v>74</v>
      </c>
      <c r="J23" s="41" t="s">
        <v>76</v>
      </c>
      <c r="K23" s="41" t="s">
        <v>75</v>
      </c>
      <c r="L23" s="42" t="s">
        <v>88</v>
      </c>
      <c r="M23" s="56">
        <v>45735</v>
      </c>
      <c r="N23" s="56">
        <v>45735</v>
      </c>
      <c r="O23" s="58" t="s">
        <v>79</v>
      </c>
      <c r="P23" s="58" t="s">
        <v>79</v>
      </c>
      <c r="Q23" s="58">
        <v>0</v>
      </c>
      <c r="R23" s="58">
        <v>0</v>
      </c>
      <c r="S23" s="39">
        <v>0</v>
      </c>
      <c r="T23" s="43">
        <v>0</v>
      </c>
      <c r="U23" s="60">
        <v>0</v>
      </c>
      <c r="V23" s="43">
        <v>1</v>
      </c>
      <c r="W23" s="60">
        <v>57</v>
      </c>
      <c r="X23" s="56">
        <v>1</v>
      </c>
      <c r="Y23" s="39">
        <v>57</v>
      </c>
      <c r="Z23" s="39">
        <v>57</v>
      </c>
      <c r="AA23" s="56"/>
    </row>
    <row r="24" spans="1:27" s="59" customFormat="1" ht="30" customHeight="1" x14ac:dyDescent="0.2">
      <c r="A24" s="3">
        <v>130000</v>
      </c>
      <c r="B24" s="3">
        <v>130101</v>
      </c>
      <c r="C24" s="37" t="s">
        <v>226</v>
      </c>
      <c r="D24" s="3" t="s">
        <v>91</v>
      </c>
      <c r="E24" s="3" t="s">
        <v>92</v>
      </c>
      <c r="F24" s="3" t="s">
        <v>93</v>
      </c>
      <c r="G24" s="6"/>
      <c r="H24" s="3"/>
      <c r="I24" s="3" t="s">
        <v>75</v>
      </c>
      <c r="J24" s="6" t="s">
        <v>76</v>
      </c>
      <c r="K24" s="3" t="s">
        <v>75</v>
      </c>
      <c r="L24" s="7" t="s">
        <v>227</v>
      </c>
      <c r="M24" s="8">
        <v>45736</v>
      </c>
      <c r="N24" s="8">
        <v>45736</v>
      </c>
      <c r="O24" s="9" t="s">
        <v>79</v>
      </c>
      <c r="P24" s="38" t="s">
        <v>79</v>
      </c>
      <c r="Q24" s="38">
        <v>0</v>
      </c>
      <c r="R24" s="38">
        <v>0</v>
      </c>
      <c r="S24" s="39">
        <v>0</v>
      </c>
      <c r="T24" s="3">
        <v>0</v>
      </c>
      <c r="U24" s="38">
        <v>0</v>
      </c>
      <c r="V24" s="3">
        <v>1</v>
      </c>
      <c r="W24" s="38">
        <v>55</v>
      </c>
      <c r="X24" s="3">
        <v>1</v>
      </c>
      <c r="Y24" s="39">
        <v>55</v>
      </c>
      <c r="Z24" s="39">
        <v>55</v>
      </c>
      <c r="AA24" s="3"/>
    </row>
    <row r="25" spans="1:27" s="59" customFormat="1" ht="30" customHeight="1" x14ac:dyDescent="0.2">
      <c r="A25" s="3">
        <v>130000</v>
      </c>
      <c r="B25" s="3">
        <v>130101</v>
      </c>
      <c r="C25" s="37" t="s">
        <v>141</v>
      </c>
      <c r="D25" s="3" t="s">
        <v>142</v>
      </c>
      <c r="E25" s="3"/>
      <c r="F25" s="3" t="s">
        <v>93</v>
      </c>
      <c r="G25" s="6" t="s">
        <v>228</v>
      </c>
      <c r="H25" s="3"/>
      <c r="I25" s="3" t="s">
        <v>75</v>
      </c>
      <c r="J25" s="6" t="s">
        <v>76</v>
      </c>
      <c r="K25" s="3" t="s">
        <v>75</v>
      </c>
      <c r="L25" s="7" t="s">
        <v>229</v>
      </c>
      <c r="M25" s="8">
        <v>45737</v>
      </c>
      <c r="N25" s="8">
        <v>45737</v>
      </c>
      <c r="O25" s="9" t="s">
        <v>79</v>
      </c>
      <c r="P25" s="38" t="s">
        <v>79</v>
      </c>
      <c r="Q25" s="38">
        <v>0</v>
      </c>
      <c r="R25" s="38">
        <v>0</v>
      </c>
      <c r="S25" s="39">
        <v>0</v>
      </c>
      <c r="T25" s="3">
        <v>0</v>
      </c>
      <c r="U25" s="38">
        <v>0</v>
      </c>
      <c r="V25" s="3">
        <v>1</v>
      </c>
      <c r="W25" s="38">
        <v>55</v>
      </c>
      <c r="X25" s="3">
        <v>1</v>
      </c>
      <c r="Y25" s="39">
        <v>55</v>
      </c>
      <c r="Z25" s="39">
        <v>55</v>
      </c>
      <c r="AA25" s="3"/>
    </row>
    <row r="26" spans="1:27" s="59" customFormat="1" ht="30" customHeight="1" x14ac:dyDescent="0.2">
      <c r="A26" s="3">
        <v>130000</v>
      </c>
      <c r="B26" s="3">
        <v>130101</v>
      </c>
      <c r="C26" s="37" t="s">
        <v>226</v>
      </c>
      <c r="D26" s="3" t="s">
        <v>91</v>
      </c>
      <c r="E26" s="3" t="s">
        <v>92</v>
      </c>
      <c r="F26" s="3" t="s">
        <v>93</v>
      </c>
      <c r="G26" s="6"/>
      <c r="H26" s="3"/>
      <c r="I26" s="3" t="s">
        <v>75</v>
      </c>
      <c r="J26" s="6" t="s">
        <v>76</v>
      </c>
      <c r="K26" s="3" t="s">
        <v>75</v>
      </c>
      <c r="L26" s="7" t="s">
        <v>229</v>
      </c>
      <c r="M26" s="8">
        <v>45737</v>
      </c>
      <c r="N26" s="8">
        <v>45737</v>
      </c>
      <c r="O26" s="9" t="s">
        <v>79</v>
      </c>
      <c r="P26" s="38" t="s">
        <v>79</v>
      </c>
      <c r="Q26" s="38">
        <v>0</v>
      </c>
      <c r="R26" s="38">
        <v>0</v>
      </c>
      <c r="S26" s="39">
        <v>0</v>
      </c>
      <c r="T26" s="3">
        <v>0</v>
      </c>
      <c r="U26" s="38">
        <v>0</v>
      </c>
      <c r="V26" s="3">
        <v>1</v>
      </c>
      <c r="W26" s="38">
        <v>55</v>
      </c>
      <c r="X26" s="3">
        <v>1</v>
      </c>
      <c r="Y26" s="39">
        <v>55</v>
      </c>
      <c r="Z26" s="39">
        <v>55</v>
      </c>
      <c r="AA26" s="3"/>
    </row>
    <row r="27" spans="1:27" s="59" customFormat="1" ht="30" customHeight="1" x14ac:dyDescent="0.2">
      <c r="A27" s="3">
        <v>130000</v>
      </c>
      <c r="B27" s="3">
        <v>130101</v>
      </c>
      <c r="C27" s="37" t="s">
        <v>230</v>
      </c>
      <c r="D27" s="3" t="s">
        <v>231</v>
      </c>
      <c r="E27" s="3" t="s">
        <v>72</v>
      </c>
      <c r="F27" s="3" t="s">
        <v>73</v>
      </c>
      <c r="G27" s="6"/>
      <c r="H27" s="3"/>
      <c r="I27" s="3" t="s">
        <v>75</v>
      </c>
      <c r="J27" s="6" t="s">
        <v>76</v>
      </c>
      <c r="K27" s="3" t="s">
        <v>75</v>
      </c>
      <c r="L27" s="7" t="s">
        <v>232</v>
      </c>
      <c r="M27" s="8" t="s">
        <v>233</v>
      </c>
      <c r="N27" s="8" t="s">
        <v>234</v>
      </c>
      <c r="O27" s="9" t="s">
        <v>79</v>
      </c>
      <c r="P27" s="38" t="s">
        <v>79</v>
      </c>
      <c r="Q27" s="38">
        <v>0</v>
      </c>
      <c r="R27" s="38">
        <v>0</v>
      </c>
      <c r="S27" s="39">
        <v>0</v>
      </c>
      <c r="T27" s="3">
        <v>2</v>
      </c>
      <c r="U27" s="38">
        <v>120</v>
      </c>
      <c r="V27" s="3">
        <v>2</v>
      </c>
      <c r="W27" s="38">
        <v>55</v>
      </c>
      <c r="X27" s="3">
        <v>4</v>
      </c>
      <c r="Y27" s="39">
        <v>350</v>
      </c>
      <c r="Z27" s="39">
        <v>350</v>
      </c>
      <c r="AA27" s="3"/>
    </row>
    <row r="29" spans="1:27" ht="15.75" customHeight="1" x14ac:dyDescent="0.2">
      <c r="A29" s="52" t="s">
        <v>17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6"/>
    </row>
    <row r="30" spans="1:27" ht="15.75" customHeight="1" x14ac:dyDescent="0.2">
      <c r="A30" s="53" t="s">
        <v>18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49"/>
    </row>
    <row r="31" spans="1:27" ht="15.75" customHeight="1" x14ac:dyDescent="0.2">
      <c r="A31" s="55" t="s">
        <v>19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49"/>
    </row>
    <row r="32" spans="1:27" ht="15.75" customHeight="1" x14ac:dyDescent="0.2">
      <c r="A32" s="55" t="s">
        <v>20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49"/>
    </row>
    <row r="33" spans="1:12" ht="15.75" customHeight="1" x14ac:dyDescent="0.2">
      <c r="A33" s="55" t="s">
        <v>21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49"/>
    </row>
    <row r="34" spans="1:12" ht="15.75" customHeight="1" x14ac:dyDescent="0.2">
      <c r="A34" s="55" t="s">
        <v>22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49"/>
    </row>
    <row r="35" spans="1:12" ht="15.75" customHeight="1" x14ac:dyDescent="0.2">
      <c r="A35" s="55" t="s">
        <v>23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49"/>
    </row>
    <row r="36" spans="1:12" ht="15.75" customHeight="1" x14ac:dyDescent="0.2">
      <c r="A36" s="55" t="s">
        <v>24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49"/>
    </row>
    <row r="37" spans="1:12" ht="15.75" customHeight="1" x14ac:dyDescent="0.2">
      <c r="A37" s="55" t="s">
        <v>47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49"/>
    </row>
    <row r="38" spans="1:12" ht="15.75" customHeight="1" x14ac:dyDescent="0.2">
      <c r="A38" s="55" t="s">
        <v>48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49"/>
    </row>
    <row r="39" spans="1:12" ht="15.75" customHeight="1" x14ac:dyDescent="0.2">
      <c r="A39" s="55" t="s">
        <v>49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49"/>
    </row>
    <row r="40" spans="1:12" ht="15.75" customHeight="1" x14ac:dyDescent="0.2">
      <c r="A40" s="55" t="s">
        <v>50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49"/>
    </row>
    <row r="41" spans="1:12" ht="15.75" customHeight="1" x14ac:dyDescent="0.2">
      <c r="A41" s="55" t="s">
        <v>51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49"/>
    </row>
    <row r="42" spans="1:12" ht="15.75" customHeight="1" x14ac:dyDescent="0.2">
      <c r="A42" s="55" t="s">
        <v>52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49"/>
    </row>
    <row r="43" spans="1:12" ht="15.75" customHeight="1" x14ac:dyDescent="0.2">
      <c r="A43" s="55" t="s">
        <v>53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49"/>
    </row>
    <row r="44" spans="1:12" ht="15.75" customHeight="1" x14ac:dyDescent="0.2">
      <c r="A44" s="55" t="s">
        <v>54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49"/>
    </row>
    <row r="45" spans="1:12" ht="15.75" customHeight="1" x14ac:dyDescent="0.2">
      <c r="A45" s="55" t="s">
        <v>55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49"/>
    </row>
    <row r="46" spans="1:12" ht="15.75" customHeight="1" x14ac:dyDescent="0.2">
      <c r="A46" s="55" t="s">
        <v>56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49"/>
    </row>
    <row r="47" spans="1:12" ht="15.75" customHeight="1" x14ac:dyDescent="0.2">
      <c r="A47" s="55" t="s">
        <v>57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49"/>
    </row>
    <row r="48" spans="1:12" ht="15.75" customHeight="1" x14ac:dyDescent="0.2">
      <c r="A48" s="55" t="s">
        <v>58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49"/>
    </row>
    <row r="49" spans="1:12" ht="15.75" customHeight="1" x14ac:dyDescent="0.2">
      <c r="A49" s="55" t="s">
        <v>59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49"/>
    </row>
    <row r="50" spans="1:12" ht="15.75" customHeight="1" x14ac:dyDescent="0.2">
      <c r="A50" s="55" t="s">
        <v>60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49"/>
    </row>
    <row r="51" spans="1:12" ht="15.75" customHeight="1" x14ac:dyDescent="0.2">
      <c r="A51" s="55" t="s">
        <v>61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49"/>
    </row>
    <row r="52" spans="1:12" ht="15.75" customHeight="1" x14ac:dyDescent="0.2">
      <c r="A52" s="55" t="s">
        <v>62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49"/>
    </row>
    <row r="53" spans="1:12" ht="15.75" customHeight="1" x14ac:dyDescent="0.2">
      <c r="A53" s="55" t="s">
        <v>63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49"/>
    </row>
    <row r="54" spans="1:12" ht="15.75" customHeight="1" x14ac:dyDescent="0.2">
      <c r="A54" s="55" t="s">
        <v>64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49"/>
    </row>
    <row r="55" spans="1:12" ht="15.75" customHeight="1" x14ac:dyDescent="0.2">
      <c r="A55" s="55" t="s">
        <v>65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49"/>
    </row>
    <row r="56" spans="1:12" ht="15.75" customHeight="1" x14ac:dyDescent="0.2">
      <c r="A56" s="55" t="s">
        <v>66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49"/>
    </row>
    <row r="57" spans="1:12" ht="15.75" customHeight="1" x14ac:dyDescent="0.2">
      <c r="A57" s="55" t="s">
        <v>67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49"/>
    </row>
    <row r="58" spans="1:12" ht="15.75" customHeight="1" x14ac:dyDescent="0.2">
      <c r="A58" s="55" t="s">
        <v>68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49"/>
    </row>
  </sheetData>
  <mergeCells count="63">
    <mergeCell ref="A6:A7"/>
    <mergeCell ref="B6:B7"/>
    <mergeCell ref="C6:C7"/>
    <mergeCell ref="A5:B5"/>
    <mergeCell ref="C5:E5"/>
    <mergeCell ref="F5:L5"/>
    <mergeCell ref="M5:S5"/>
    <mergeCell ref="T5:Y5"/>
    <mergeCell ref="A1:A3"/>
    <mergeCell ref="B1:AA1"/>
    <mergeCell ref="B2:AA2"/>
    <mergeCell ref="B3:AA3"/>
    <mergeCell ref="C4:AA4"/>
    <mergeCell ref="D6:D7"/>
    <mergeCell ref="E6:E7"/>
    <mergeCell ref="N6:N7"/>
    <mergeCell ref="O6:O7"/>
    <mergeCell ref="P6:P7"/>
    <mergeCell ref="K6:L6"/>
    <mergeCell ref="M6:M7"/>
    <mergeCell ref="F6:F7"/>
    <mergeCell ref="G6:G7"/>
    <mergeCell ref="H6:H7"/>
    <mergeCell ref="Z5:Z7"/>
    <mergeCell ref="AA5:AA7"/>
    <mergeCell ref="A39:L39"/>
    <mergeCell ref="Y6:Y7"/>
    <mergeCell ref="A29:L29"/>
    <mergeCell ref="A30:L30"/>
    <mergeCell ref="A31:L31"/>
    <mergeCell ref="A32:L32"/>
    <mergeCell ref="A33:L33"/>
    <mergeCell ref="Q6:Q7"/>
    <mergeCell ref="R6:R7"/>
    <mergeCell ref="S6:S7"/>
    <mergeCell ref="T6:U6"/>
    <mergeCell ref="V6:W6"/>
    <mergeCell ref="X6:X7"/>
    <mergeCell ref="I6:J6"/>
    <mergeCell ref="A34:L34"/>
    <mergeCell ref="A35:L35"/>
    <mergeCell ref="A36:L36"/>
    <mergeCell ref="A37:L37"/>
    <mergeCell ref="A38:L38"/>
    <mergeCell ref="A51:L51"/>
    <mergeCell ref="A40:L40"/>
    <mergeCell ref="A41:L41"/>
    <mergeCell ref="A42:L42"/>
    <mergeCell ref="A43:L43"/>
    <mergeCell ref="A44:L44"/>
    <mergeCell ref="A45:L45"/>
    <mergeCell ref="A46:L46"/>
    <mergeCell ref="A47:L47"/>
    <mergeCell ref="A48:L48"/>
    <mergeCell ref="A49:L49"/>
    <mergeCell ref="A50:L50"/>
    <mergeCell ref="A58:L58"/>
    <mergeCell ref="A52:L52"/>
    <mergeCell ref="A53:L53"/>
    <mergeCell ref="A54:L54"/>
    <mergeCell ref="A55:L55"/>
    <mergeCell ref="A56:L56"/>
    <mergeCell ref="A57:L57"/>
  </mergeCells>
  <dataValidations count="2">
    <dataValidation type="list" allowBlank="1" sqref="P24:P27" xr:uid="{DA59F5E0-4C50-4289-8A3E-C788D03862E1}">
      <formula1>"CATEGORIA ECONÔMICA,CLASSE EXECUTIVA,PRIMEIRA CLASSE"</formula1>
    </dataValidation>
    <dataValidation type="list" allowBlank="1" sqref="H24:H27" xr:uid="{570264D9-A065-4530-9FE3-2B4DB7C67783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4B12E-62E6-41F7-9A90-909A274A96FF}">
  <sheetPr codeName="Planilha5">
    <tabColor theme="0"/>
  </sheetPr>
  <dimension ref="A1:AA69"/>
  <sheetViews>
    <sheetView tabSelected="1"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20" t="e" vm="1">
        <v>#VALUE!</v>
      </c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</row>
    <row r="2" spans="1:27" ht="21" x14ac:dyDescent="0.35">
      <c r="A2" s="21"/>
      <c r="B2" s="22" t="s">
        <v>70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</row>
    <row r="3" spans="1:27" ht="21" x14ac:dyDescent="0.35">
      <c r="A3" s="21"/>
      <c r="B3" s="22" t="s">
        <v>69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</row>
    <row r="4" spans="1:27" ht="15" customHeight="1" x14ac:dyDescent="0.2">
      <c r="A4" s="61" t="s">
        <v>301</v>
      </c>
      <c r="B4" s="13"/>
      <c r="C4" s="70" t="s">
        <v>2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</row>
    <row r="5" spans="1:27" ht="15.75" customHeight="1" x14ac:dyDescent="0.2">
      <c r="A5" s="15" t="s">
        <v>3</v>
      </c>
      <c r="B5" s="29"/>
      <c r="C5" s="15" t="s">
        <v>4</v>
      </c>
      <c r="D5" s="16"/>
      <c r="E5" s="29"/>
      <c r="F5" s="15" t="s">
        <v>5</v>
      </c>
      <c r="G5" s="16"/>
      <c r="H5" s="16"/>
      <c r="I5" s="16"/>
      <c r="J5" s="16"/>
      <c r="K5" s="16"/>
      <c r="L5" s="16"/>
      <c r="M5" s="15" t="s">
        <v>6</v>
      </c>
      <c r="N5" s="16"/>
      <c r="O5" s="16"/>
      <c r="P5" s="16"/>
      <c r="Q5" s="16"/>
      <c r="R5" s="16"/>
      <c r="S5" s="29"/>
      <c r="T5" s="15" t="s">
        <v>7</v>
      </c>
      <c r="U5" s="16"/>
      <c r="V5" s="16"/>
      <c r="W5" s="16"/>
      <c r="X5" s="16"/>
      <c r="Y5" s="29"/>
      <c r="Z5" s="27" t="s">
        <v>25</v>
      </c>
      <c r="AA5" s="27" t="s">
        <v>26</v>
      </c>
    </row>
    <row r="6" spans="1:27" ht="15.75" customHeight="1" x14ac:dyDescent="0.2">
      <c r="A6" s="19" t="s">
        <v>8</v>
      </c>
      <c r="B6" s="19" t="s">
        <v>9</v>
      </c>
      <c r="C6" s="19" t="s">
        <v>10</v>
      </c>
      <c r="D6" s="19" t="s">
        <v>11</v>
      </c>
      <c r="E6" s="19" t="s">
        <v>12</v>
      </c>
      <c r="F6" s="19" t="s">
        <v>27</v>
      </c>
      <c r="G6" s="19" t="s">
        <v>28</v>
      </c>
      <c r="H6" s="19" t="s">
        <v>29</v>
      </c>
      <c r="I6" s="30" t="s">
        <v>13</v>
      </c>
      <c r="J6" s="31"/>
      <c r="K6" s="32" t="s">
        <v>14</v>
      </c>
      <c r="L6" s="31"/>
      <c r="M6" s="19" t="s">
        <v>30</v>
      </c>
      <c r="N6" s="19" t="s">
        <v>31</v>
      </c>
      <c r="O6" s="19" t="s">
        <v>32</v>
      </c>
      <c r="P6" s="19" t="s">
        <v>33</v>
      </c>
      <c r="Q6" s="17" t="s">
        <v>34</v>
      </c>
      <c r="R6" s="17" t="s">
        <v>35</v>
      </c>
      <c r="S6" s="17" t="s">
        <v>36</v>
      </c>
      <c r="T6" s="32" t="s">
        <v>15</v>
      </c>
      <c r="U6" s="31"/>
      <c r="V6" s="32" t="s">
        <v>16</v>
      </c>
      <c r="W6" s="31"/>
      <c r="X6" s="19" t="s">
        <v>37</v>
      </c>
      <c r="Y6" s="17" t="s">
        <v>38</v>
      </c>
      <c r="Z6" s="28"/>
      <c r="AA6" s="28"/>
    </row>
    <row r="7" spans="1:27" ht="30" x14ac:dyDescent="0.2">
      <c r="A7" s="18"/>
      <c r="B7" s="18"/>
      <c r="C7" s="18"/>
      <c r="D7" s="18"/>
      <c r="E7" s="18"/>
      <c r="F7" s="18"/>
      <c r="G7" s="18"/>
      <c r="H7" s="18"/>
      <c r="I7" s="1" t="s">
        <v>39</v>
      </c>
      <c r="J7" s="1" t="s">
        <v>40</v>
      </c>
      <c r="K7" s="1" t="s">
        <v>41</v>
      </c>
      <c r="L7" s="2" t="s">
        <v>42</v>
      </c>
      <c r="M7" s="18"/>
      <c r="N7" s="18"/>
      <c r="O7" s="18"/>
      <c r="P7" s="18"/>
      <c r="Q7" s="18"/>
      <c r="R7" s="18"/>
      <c r="S7" s="18"/>
      <c r="T7" s="1" t="s">
        <v>43</v>
      </c>
      <c r="U7" s="2" t="s">
        <v>44</v>
      </c>
      <c r="V7" s="1" t="s">
        <v>45</v>
      </c>
      <c r="W7" s="2" t="s">
        <v>46</v>
      </c>
      <c r="X7" s="18"/>
      <c r="Y7" s="18"/>
      <c r="Z7" s="18"/>
      <c r="AA7" s="18"/>
    </row>
    <row r="8" spans="1:27" ht="30" customHeight="1" x14ac:dyDescent="0.2">
      <c r="A8" s="62">
        <v>130000</v>
      </c>
      <c r="B8" s="62">
        <v>130101</v>
      </c>
      <c r="C8" s="63" t="s">
        <v>167</v>
      </c>
      <c r="D8" s="62" t="s">
        <v>183</v>
      </c>
      <c r="E8" s="62" t="s">
        <v>72</v>
      </c>
      <c r="F8" s="62" t="s">
        <v>73</v>
      </c>
      <c r="G8" s="64"/>
      <c r="H8" s="62"/>
      <c r="I8" s="62" t="s">
        <v>75</v>
      </c>
      <c r="J8" s="64" t="s">
        <v>76</v>
      </c>
      <c r="K8" s="62" t="s">
        <v>75</v>
      </c>
      <c r="L8" s="65" t="s">
        <v>160</v>
      </c>
      <c r="M8" s="66">
        <v>45743</v>
      </c>
      <c r="N8" s="66">
        <v>45744</v>
      </c>
      <c r="O8" s="67"/>
      <c r="P8" s="68"/>
      <c r="Q8" s="68">
        <v>0</v>
      </c>
      <c r="R8" s="68">
        <v>0</v>
      </c>
      <c r="S8" s="69">
        <v>0</v>
      </c>
      <c r="T8" s="62">
        <v>1</v>
      </c>
      <c r="U8" s="68">
        <v>120</v>
      </c>
      <c r="V8" s="62">
        <v>1</v>
      </c>
      <c r="W8" s="68">
        <v>55</v>
      </c>
      <c r="X8" s="62">
        <v>2</v>
      </c>
      <c r="Y8" s="69">
        <v>175</v>
      </c>
      <c r="Z8" s="69">
        <v>175</v>
      </c>
      <c r="AA8" s="62"/>
    </row>
    <row r="9" spans="1:27" ht="30" customHeight="1" x14ac:dyDescent="0.2">
      <c r="A9" s="62">
        <v>130000</v>
      </c>
      <c r="B9" s="62">
        <v>130101</v>
      </c>
      <c r="C9" s="63" t="s">
        <v>222</v>
      </c>
      <c r="D9" s="62" t="s">
        <v>236</v>
      </c>
      <c r="E9" s="62" t="s">
        <v>72</v>
      </c>
      <c r="F9" s="62" t="s">
        <v>73</v>
      </c>
      <c r="G9" s="64"/>
      <c r="H9" s="62"/>
      <c r="I9" s="62" t="s">
        <v>75</v>
      </c>
      <c r="J9" s="64" t="s">
        <v>76</v>
      </c>
      <c r="K9" s="62" t="s">
        <v>75</v>
      </c>
      <c r="L9" s="65" t="s">
        <v>237</v>
      </c>
      <c r="M9" s="66">
        <v>45737</v>
      </c>
      <c r="N9" s="66">
        <v>45737</v>
      </c>
      <c r="O9" s="67"/>
      <c r="P9" s="68"/>
      <c r="Q9" s="68">
        <v>0</v>
      </c>
      <c r="R9" s="68">
        <v>0</v>
      </c>
      <c r="S9" s="69">
        <v>0</v>
      </c>
      <c r="T9" s="62">
        <v>0</v>
      </c>
      <c r="U9" s="68">
        <v>0</v>
      </c>
      <c r="V9" s="62">
        <v>1</v>
      </c>
      <c r="W9" s="68">
        <v>55</v>
      </c>
      <c r="X9" s="62">
        <v>1</v>
      </c>
      <c r="Y9" s="69">
        <v>55</v>
      </c>
      <c r="Z9" s="69">
        <v>55</v>
      </c>
      <c r="AA9" s="62"/>
    </row>
    <row r="10" spans="1:27" ht="30" customHeight="1" x14ac:dyDescent="0.2">
      <c r="A10" s="62">
        <v>130000</v>
      </c>
      <c r="B10" s="62">
        <v>130101</v>
      </c>
      <c r="C10" s="63" t="s">
        <v>84</v>
      </c>
      <c r="D10" s="62" t="s">
        <v>144</v>
      </c>
      <c r="E10" s="62" t="s">
        <v>72</v>
      </c>
      <c r="F10" s="62" t="s">
        <v>73</v>
      </c>
      <c r="G10" s="64"/>
      <c r="H10" s="62"/>
      <c r="I10" s="62" t="s">
        <v>75</v>
      </c>
      <c r="J10" s="64" t="s">
        <v>76</v>
      </c>
      <c r="K10" s="62" t="s">
        <v>75</v>
      </c>
      <c r="L10" s="65" t="s">
        <v>238</v>
      </c>
      <c r="M10" s="66" t="s">
        <v>239</v>
      </c>
      <c r="N10" s="66" t="s">
        <v>240</v>
      </c>
      <c r="O10" s="67"/>
      <c r="P10" s="68"/>
      <c r="Q10" s="68">
        <v>0</v>
      </c>
      <c r="R10" s="68">
        <v>0</v>
      </c>
      <c r="S10" s="69">
        <v>0</v>
      </c>
      <c r="T10" s="62">
        <v>2</v>
      </c>
      <c r="U10" s="68">
        <v>120</v>
      </c>
      <c r="V10" s="62">
        <v>2</v>
      </c>
      <c r="W10" s="68">
        <v>55</v>
      </c>
      <c r="X10" s="62">
        <v>4</v>
      </c>
      <c r="Y10" s="69">
        <v>350</v>
      </c>
      <c r="Z10" s="69">
        <v>350</v>
      </c>
      <c r="AA10" s="62"/>
    </row>
    <row r="11" spans="1:27" ht="30" customHeight="1" x14ac:dyDescent="0.2">
      <c r="A11" s="62">
        <v>130000</v>
      </c>
      <c r="B11" s="62">
        <v>130101</v>
      </c>
      <c r="C11" s="63" t="s">
        <v>80</v>
      </c>
      <c r="D11" s="62" t="s">
        <v>81</v>
      </c>
      <c r="E11" s="62" t="s">
        <v>72</v>
      </c>
      <c r="F11" s="62" t="s">
        <v>73</v>
      </c>
      <c r="G11" s="64"/>
      <c r="H11" s="62"/>
      <c r="I11" s="62" t="s">
        <v>75</v>
      </c>
      <c r="J11" s="64" t="s">
        <v>76</v>
      </c>
      <c r="K11" s="62" t="s">
        <v>75</v>
      </c>
      <c r="L11" s="65" t="s">
        <v>76</v>
      </c>
      <c r="M11" s="66" t="s">
        <v>241</v>
      </c>
      <c r="N11" s="66" t="s">
        <v>241</v>
      </c>
      <c r="O11" s="67"/>
      <c r="P11" s="68"/>
      <c r="Q11" s="68">
        <v>0</v>
      </c>
      <c r="R11" s="68">
        <v>0</v>
      </c>
      <c r="S11" s="69">
        <v>0</v>
      </c>
      <c r="T11" s="62">
        <v>2</v>
      </c>
      <c r="U11" s="68">
        <v>120</v>
      </c>
      <c r="V11" s="62">
        <v>0</v>
      </c>
      <c r="W11" s="68">
        <v>0</v>
      </c>
      <c r="X11" s="62">
        <v>2</v>
      </c>
      <c r="Y11" s="69">
        <v>240</v>
      </c>
      <c r="Z11" s="69">
        <v>240</v>
      </c>
      <c r="AA11" s="62"/>
    </row>
    <row r="12" spans="1:27" ht="30" customHeight="1" x14ac:dyDescent="0.2">
      <c r="A12" s="62">
        <v>130000</v>
      </c>
      <c r="B12" s="62">
        <v>130101</v>
      </c>
      <c r="C12" s="63" t="s">
        <v>215</v>
      </c>
      <c r="D12" s="62" t="s">
        <v>242</v>
      </c>
      <c r="E12" s="62" t="s">
        <v>243</v>
      </c>
      <c r="F12" s="62" t="s">
        <v>244</v>
      </c>
      <c r="G12" s="64"/>
      <c r="H12" s="62"/>
      <c r="I12" s="62" t="s">
        <v>75</v>
      </c>
      <c r="J12" s="64" t="s">
        <v>76</v>
      </c>
      <c r="K12" s="62" t="s">
        <v>75</v>
      </c>
      <c r="L12" s="65" t="s">
        <v>88</v>
      </c>
      <c r="M12" s="66">
        <v>45749</v>
      </c>
      <c r="N12" s="66">
        <v>45749</v>
      </c>
      <c r="O12" s="67"/>
      <c r="P12" s="68"/>
      <c r="Q12" s="68">
        <v>0</v>
      </c>
      <c r="R12" s="68">
        <v>0</v>
      </c>
      <c r="S12" s="69">
        <v>0</v>
      </c>
      <c r="T12" s="62">
        <v>0</v>
      </c>
      <c r="U12" s="68">
        <v>0</v>
      </c>
      <c r="V12" s="62">
        <v>1</v>
      </c>
      <c r="W12" s="68">
        <v>57</v>
      </c>
      <c r="X12" s="62">
        <v>1</v>
      </c>
      <c r="Y12" s="69">
        <v>57</v>
      </c>
      <c r="Z12" s="69">
        <v>57</v>
      </c>
      <c r="AA12" s="62"/>
    </row>
    <row r="13" spans="1:27" ht="30" customHeight="1" x14ac:dyDescent="0.2">
      <c r="A13" s="62">
        <v>130000</v>
      </c>
      <c r="B13" s="62">
        <v>130101</v>
      </c>
      <c r="C13" s="63" t="s">
        <v>245</v>
      </c>
      <c r="D13" s="62" t="s">
        <v>246</v>
      </c>
      <c r="E13" s="62" t="s">
        <v>72</v>
      </c>
      <c r="F13" s="62" t="s">
        <v>73</v>
      </c>
      <c r="G13" s="64"/>
      <c r="H13" s="62"/>
      <c r="I13" s="62" t="s">
        <v>75</v>
      </c>
      <c r="J13" s="64" t="s">
        <v>76</v>
      </c>
      <c r="K13" s="62" t="s">
        <v>75</v>
      </c>
      <c r="L13" s="65" t="s">
        <v>247</v>
      </c>
      <c r="M13" s="66">
        <v>45741</v>
      </c>
      <c r="N13" s="66">
        <v>45743</v>
      </c>
      <c r="O13" s="67"/>
      <c r="P13" s="68"/>
      <c r="Q13" s="68">
        <v>0</v>
      </c>
      <c r="R13" s="68">
        <v>0</v>
      </c>
      <c r="S13" s="69">
        <v>0</v>
      </c>
      <c r="T13" s="62">
        <v>2</v>
      </c>
      <c r="U13" s="68">
        <v>120</v>
      </c>
      <c r="V13" s="62">
        <v>1</v>
      </c>
      <c r="W13" s="68">
        <v>55</v>
      </c>
      <c r="X13" s="62">
        <v>3</v>
      </c>
      <c r="Y13" s="69">
        <v>295</v>
      </c>
      <c r="Z13" s="69">
        <v>295</v>
      </c>
      <c r="AA13" s="62" t="s">
        <v>228</v>
      </c>
    </row>
    <row r="14" spans="1:27" ht="30" customHeight="1" x14ac:dyDescent="0.2">
      <c r="A14" s="62">
        <v>130000</v>
      </c>
      <c r="B14" s="62">
        <v>130101</v>
      </c>
      <c r="C14" s="63" t="s">
        <v>226</v>
      </c>
      <c r="D14" s="62" t="s">
        <v>248</v>
      </c>
      <c r="E14" s="62" t="s">
        <v>92</v>
      </c>
      <c r="F14" s="62" t="s">
        <v>249</v>
      </c>
      <c r="G14" s="64"/>
      <c r="H14" s="62"/>
      <c r="I14" s="62" t="s">
        <v>75</v>
      </c>
      <c r="J14" s="64" t="s">
        <v>76</v>
      </c>
      <c r="K14" s="62" t="s">
        <v>75</v>
      </c>
      <c r="L14" s="65" t="s">
        <v>250</v>
      </c>
      <c r="M14" s="66" t="s">
        <v>251</v>
      </c>
      <c r="N14" s="66" t="s">
        <v>251</v>
      </c>
      <c r="O14" s="67"/>
      <c r="P14" s="68"/>
      <c r="Q14" s="68">
        <v>0</v>
      </c>
      <c r="R14" s="68">
        <v>0</v>
      </c>
      <c r="S14" s="69">
        <v>0</v>
      </c>
      <c r="T14" s="62">
        <v>0</v>
      </c>
      <c r="U14" s="68">
        <v>0</v>
      </c>
      <c r="V14" s="62">
        <v>2</v>
      </c>
      <c r="W14" s="68">
        <v>55</v>
      </c>
      <c r="X14" s="62">
        <v>2</v>
      </c>
      <c r="Y14" s="69">
        <v>110</v>
      </c>
      <c r="Z14" s="69">
        <v>110</v>
      </c>
      <c r="AA14" s="62"/>
    </row>
    <row r="15" spans="1:27" ht="30" customHeight="1" x14ac:dyDescent="0.2">
      <c r="A15" s="62">
        <v>130000</v>
      </c>
      <c r="B15" s="62">
        <v>130101</v>
      </c>
      <c r="C15" s="63" t="s">
        <v>215</v>
      </c>
      <c r="D15" s="62" t="s">
        <v>242</v>
      </c>
      <c r="E15" s="62" t="s">
        <v>243</v>
      </c>
      <c r="F15" s="62" t="s">
        <v>244</v>
      </c>
      <c r="G15" s="64"/>
      <c r="H15" s="62"/>
      <c r="I15" s="62" t="s">
        <v>75</v>
      </c>
      <c r="J15" s="64" t="s">
        <v>76</v>
      </c>
      <c r="K15" s="62" t="s">
        <v>75</v>
      </c>
      <c r="L15" s="65" t="s">
        <v>88</v>
      </c>
      <c r="M15" s="66">
        <v>45743</v>
      </c>
      <c r="N15" s="66">
        <v>45743</v>
      </c>
      <c r="O15" s="67"/>
      <c r="P15" s="68"/>
      <c r="Q15" s="68">
        <v>0</v>
      </c>
      <c r="R15" s="68">
        <v>0</v>
      </c>
      <c r="S15" s="69">
        <v>0</v>
      </c>
      <c r="T15" s="62">
        <v>0</v>
      </c>
      <c r="U15" s="68">
        <v>0</v>
      </c>
      <c r="V15" s="62">
        <v>1</v>
      </c>
      <c r="W15" s="68">
        <v>57</v>
      </c>
      <c r="X15" s="62">
        <v>1</v>
      </c>
      <c r="Y15" s="69">
        <v>57</v>
      </c>
      <c r="Z15" s="69">
        <v>57</v>
      </c>
      <c r="AA15" s="62"/>
    </row>
    <row r="16" spans="1:27" ht="30" customHeight="1" x14ac:dyDescent="0.2">
      <c r="A16" s="62">
        <v>130000</v>
      </c>
      <c r="B16" s="62">
        <v>130101</v>
      </c>
      <c r="C16" s="63" t="s">
        <v>164</v>
      </c>
      <c r="D16" s="62" t="s">
        <v>252</v>
      </c>
      <c r="E16" s="62" t="s">
        <v>253</v>
      </c>
      <c r="F16" s="62" t="s">
        <v>244</v>
      </c>
      <c r="G16" s="64"/>
      <c r="H16" s="62"/>
      <c r="I16" s="62" t="s">
        <v>75</v>
      </c>
      <c r="J16" s="64" t="s">
        <v>76</v>
      </c>
      <c r="K16" s="62" t="s">
        <v>75</v>
      </c>
      <c r="L16" s="65" t="s">
        <v>88</v>
      </c>
      <c r="M16" s="66">
        <v>45743</v>
      </c>
      <c r="N16" s="66">
        <v>45743</v>
      </c>
      <c r="O16" s="67"/>
      <c r="P16" s="68"/>
      <c r="Q16" s="68">
        <v>0</v>
      </c>
      <c r="R16" s="68">
        <v>0</v>
      </c>
      <c r="S16" s="69">
        <v>0</v>
      </c>
      <c r="T16" s="62">
        <v>0</v>
      </c>
      <c r="U16" s="68">
        <v>0</v>
      </c>
      <c r="V16" s="62">
        <v>1</v>
      </c>
      <c r="W16" s="68">
        <v>57</v>
      </c>
      <c r="X16" s="62">
        <v>1</v>
      </c>
      <c r="Y16" s="69">
        <v>57</v>
      </c>
      <c r="Z16" s="69">
        <v>57</v>
      </c>
      <c r="AA16" s="62"/>
    </row>
    <row r="17" spans="1:27" ht="30" customHeight="1" x14ac:dyDescent="0.2">
      <c r="A17" s="62">
        <v>130000</v>
      </c>
      <c r="B17" s="62">
        <v>130101</v>
      </c>
      <c r="C17" s="63" t="s">
        <v>254</v>
      </c>
      <c r="D17" s="62" t="s">
        <v>255</v>
      </c>
      <c r="E17" s="62" t="s">
        <v>256</v>
      </c>
      <c r="F17" s="62" t="s">
        <v>244</v>
      </c>
      <c r="G17" s="64"/>
      <c r="H17" s="62"/>
      <c r="I17" s="62" t="s">
        <v>75</v>
      </c>
      <c r="J17" s="64" t="s">
        <v>76</v>
      </c>
      <c r="K17" s="62" t="s">
        <v>75</v>
      </c>
      <c r="L17" s="65" t="s">
        <v>88</v>
      </c>
      <c r="M17" s="66">
        <v>45743</v>
      </c>
      <c r="N17" s="66">
        <v>45743</v>
      </c>
      <c r="O17" s="67"/>
      <c r="P17" s="68"/>
      <c r="Q17" s="68">
        <v>0</v>
      </c>
      <c r="R17" s="68">
        <v>0</v>
      </c>
      <c r="S17" s="69">
        <v>0</v>
      </c>
      <c r="T17" s="62">
        <v>0</v>
      </c>
      <c r="U17" s="68">
        <v>0</v>
      </c>
      <c r="V17" s="62">
        <v>1</v>
      </c>
      <c r="W17" s="68">
        <v>57</v>
      </c>
      <c r="X17" s="62">
        <v>1</v>
      </c>
      <c r="Y17" s="69">
        <v>57</v>
      </c>
      <c r="Z17" s="69">
        <v>57</v>
      </c>
      <c r="AA17" s="62"/>
    </row>
    <row r="18" spans="1:27" ht="30" customHeight="1" x14ac:dyDescent="0.2">
      <c r="A18" s="62">
        <v>130000</v>
      </c>
      <c r="B18" s="62">
        <v>130101</v>
      </c>
      <c r="C18" s="63" t="s">
        <v>170</v>
      </c>
      <c r="D18" s="62" t="s">
        <v>171</v>
      </c>
      <c r="E18" s="62" t="s">
        <v>257</v>
      </c>
      <c r="F18" s="62" t="s">
        <v>258</v>
      </c>
      <c r="G18" s="64"/>
      <c r="H18" s="62"/>
      <c r="I18" s="62" t="s">
        <v>75</v>
      </c>
      <c r="J18" s="64" t="s">
        <v>76</v>
      </c>
      <c r="K18" s="62" t="s">
        <v>75</v>
      </c>
      <c r="L18" s="65" t="s">
        <v>259</v>
      </c>
      <c r="M18" s="66">
        <v>45755</v>
      </c>
      <c r="N18" s="66">
        <v>45758</v>
      </c>
      <c r="O18" s="67"/>
      <c r="P18" s="68"/>
      <c r="Q18" s="68">
        <v>0</v>
      </c>
      <c r="R18" s="68">
        <v>0</v>
      </c>
      <c r="S18" s="69">
        <v>0</v>
      </c>
      <c r="T18" s="62">
        <v>3</v>
      </c>
      <c r="U18" s="68">
        <v>170.12</v>
      </c>
      <c r="V18" s="62">
        <v>0</v>
      </c>
      <c r="W18" s="68">
        <v>0</v>
      </c>
      <c r="X18" s="62">
        <v>3</v>
      </c>
      <c r="Y18" s="69">
        <v>510.36</v>
      </c>
      <c r="Z18" s="69">
        <v>510.36</v>
      </c>
      <c r="AA18" s="62"/>
    </row>
    <row r="19" spans="1:27" ht="30" customHeight="1" x14ac:dyDescent="0.2">
      <c r="A19" s="62">
        <v>130000</v>
      </c>
      <c r="B19" s="62">
        <v>130101</v>
      </c>
      <c r="C19" s="63" t="s">
        <v>141</v>
      </c>
      <c r="D19" s="62" t="s">
        <v>142</v>
      </c>
      <c r="E19" s="62" t="s">
        <v>106</v>
      </c>
      <c r="F19" s="62" t="s">
        <v>249</v>
      </c>
      <c r="G19" s="64"/>
      <c r="H19" s="62"/>
      <c r="I19" s="62" t="s">
        <v>75</v>
      </c>
      <c r="J19" s="64" t="s">
        <v>76</v>
      </c>
      <c r="K19" s="62" t="s">
        <v>75</v>
      </c>
      <c r="L19" s="65" t="s">
        <v>260</v>
      </c>
      <c r="M19" s="66">
        <v>45751</v>
      </c>
      <c r="N19" s="66">
        <v>45751</v>
      </c>
      <c r="O19" s="67"/>
      <c r="P19" s="68"/>
      <c r="Q19" s="68">
        <v>0</v>
      </c>
      <c r="R19" s="68">
        <v>0</v>
      </c>
      <c r="S19" s="69">
        <v>0</v>
      </c>
      <c r="T19" s="62">
        <v>0</v>
      </c>
      <c r="U19" s="68">
        <v>0</v>
      </c>
      <c r="V19" s="62">
        <v>1</v>
      </c>
      <c r="W19" s="68">
        <v>55</v>
      </c>
      <c r="X19" s="62">
        <v>1</v>
      </c>
      <c r="Y19" s="69">
        <v>55</v>
      </c>
      <c r="Z19" s="69">
        <v>55</v>
      </c>
      <c r="AA19" s="62"/>
    </row>
    <row r="20" spans="1:27" ht="30" customHeight="1" x14ac:dyDescent="0.2">
      <c r="A20" s="62">
        <v>130000</v>
      </c>
      <c r="B20" s="62">
        <v>130101</v>
      </c>
      <c r="C20" s="63" t="s">
        <v>167</v>
      </c>
      <c r="D20" s="62" t="s">
        <v>203</v>
      </c>
      <c r="E20" s="62" t="s">
        <v>72</v>
      </c>
      <c r="F20" s="62" t="s">
        <v>73</v>
      </c>
      <c r="G20" s="64"/>
      <c r="H20" s="62"/>
      <c r="I20" s="62" t="s">
        <v>75</v>
      </c>
      <c r="J20" s="64" t="s">
        <v>76</v>
      </c>
      <c r="K20" s="62" t="s">
        <v>75</v>
      </c>
      <c r="L20" s="65" t="s">
        <v>261</v>
      </c>
      <c r="M20" s="66">
        <v>45754</v>
      </c>
      <c r="N20" s="66">
        <v>45756</v>
      </c>
      <c r="O20" s="67"/>
      <c r="P20" s="68"/>
      <c r="Q20" s="68">
        <v>0</v>
      </c>
      <c r="R20" s="68">
        <v>0</v>
      </c>
      <c r="S20" s="69">
        <v>0</v>
      </c>
      <c r="T20" s="62">
        <v>2</v>
      </c>
      <c r="U20" s="68">
        <v>120</v>
      </c>
      <c r="V20" s="62">
        <v>1</v>
      </c>
      <c r="W20" s="68">
        <v>55</v>
      </c>
      <c r="X20" s="62">
        <v>3</v>
      </c>
      <c r="Y20" s="69">
        <v>295</v>
      </c>
      <c r="Z20" s="69">
        <v>295</v>
      </c>
      <c r="AA20" s="62"/>
    </row>
    <row r="21" spans="1:27" ht="30" customHeight="1" x14ac:dyDescent="0.2">
      <c r="A21" s="62">
        <v>130000</v>
      </c>
      <c r="B21" s="62">
        <v>130101</v>
      </c>
      <c r="C21" s="63" t="s">
        <v>245</v>
      </c>
      <c r="D21" s="62" t="s">
        <v>262</v>
      </c>
      <c r="E21" s="62" t="s">
        <v>72</v>
      </c>
      <c r="F21" s="62" t="s">
        <v>73</v>
      </c>
      <c r="G21" s="64"/>
      <c r="H21" s="62"/>
      <c r="I21" s="62" t="s">
        <v>75</v>
      </c>
      <c r="J21" s="64" t="s">
        <v>76</v>
      </c>
      <c r="K21" s="62" t="s">
        <v>75</v>
      </c>
      <c r="L21" s="65" t="s">
        <v>263</v>
      </c>
      <c r="M21" s="66">
        <v>45751</v>
      </c>
      <c r="N21" s="66">
        <v>45751</v>
      </c>
      <c r="O21" s="67"/>
      <c r="P21" s="68"/>
      <c r="Q21" s="68">
        <v>0</v>
      </c>
      <c r="R21" s="68">
        <v>0</v>
      </c>
      <c r="S21" s="69">
        <v>0</v>
      </c>
      <c r="T21" s="62">
        <v>0</v>
      </c>
      <c r="U21" s="68">
        <v>0</v>
      </c>
      <c r="V21" s="62">
        <v>1</v>
      </c>
      <c r="W21" s="68">
        <v>55</v>
      </c>
      <c r="X21" s="62">
        <v>1</v>
      </c>
      <c r="Y21" s="69">
        <v>55</v>
      </c>
      <c r="Z21" s="69">
        <v>55</v>
      </c>
      <c r="AA21" s="62"/>
    </row>
    <row r="22" spans="1:27" ht="30" customHeight="1" x14ac:dyDescent="0.2">
      <c r="A22" s="62">
        <v>130000</v>
      </c>
      <c r="B22" s="62">
        <v>130101</v>
      </c>
      <c r="C22" s="63" t="s">
        <v>264</v>
      </c>
      <c r="D22" s="62" t="s">
        <v>152</v>
      </c>
      <c r="E22" s="62" t="s">
        <v>153</v>
      </c>
      <c r="F22" s="62" t="s">
        <v>265</v>
      </c>
      <c r="G22" s="64"/>
      <c r="H22" s="62"/>
      <c r="I22" s="62" t="s">
        <v>75</v>
      </c>
      <c r="J22" s="64" t="s">
        <v>76</v>
      </c>
      <c r="K22" s="62" t="s">
        <v>75</v>
      </c>
      <c r="L22" s="65" t="s">
        <v>266</v>
      </c>
      <c r="M22" s="66" t="s">
        <v>267</v>
      </c>
      <c r="N22" s="66">
        <v>45758</v>
      </c>
      <c r="O22" s="67"/>
      <c r="P22" s="68"/>
      <c r="Q22" s="68">
        <v>0</v>
      </c>
      <c r="R22" s="68">
        <v>0</v>
      </c>
      <c r="S22" s="69">
        <v>0</v>
      </c>
      <c r="T22" s="62">
        <v>1</v>
      </c>
      <c r="U22" s="68">
        <v>170.12</v>
      </c>
      <c r="V22" s="62">
        <v>1</v>
      </c>
      <c r="W22" s="68">
        <v>57</v>
      </c>
      <c r="X22" s="62">
        <v>2</v>
      </c>
      <c r="Y22" s="69">
        <v>227.12</v>
      </c>
      <c r="Z22" s="69">
        <v>227.12</v>
      </c>
      <c r="AA22" s="62"/>
    </row>
    <row r="23" spans="1:27" ht="30" customHeight="1" x14ac:dyDescent="0.2">
      <c r="A23" s="62">
        <v>130000</v>
      </c>
      <c r="B23" s="62">
        <v>130101</v>
      </c>
      <c r="C23" s="63" t="s">
        <v>226</v>
      </c>
      <c r="D23" s="62" t="s">
        <v>91</v>
      </c>
      <c r="E23" s="62" t="s">
        <v>92</v>
      </c>
      <c r="F23" s="62" t="s">
        <v>249</v>
      </c>
      <c r="G23" s="64"/>
      <c r="H23" s="62"/>
      <c r="I23" s="62" t="s">
        <v>75</v>
      </c>
      <c r="J23" s="64" t="s">
        <v>76</v>
      </c>
      <c r="K23" s="62" t="s">
        <v>75</v>
      </c>
      <c r="L23" s="65" t="s">
        <v>268</v>
      </c>
      <c r="M23" s="66" t="s">
        <v>269</v>
      </c>
      <c r="N23" s="66">
        <v>45757</v>
      </c>
      <c r="O23" s="67"/>
      <c r="P23" s="68"/>
      <c r="Q23" s="68">
        <v>0</v>
      </c>
      <c r="R23" s="68">
        <v>0</v>
      </c>
      <c r="S23" s="69">
        <v>0</v>
      </c>
      <c r="T23" s="62">
        <v>0</v>
      </c>
      <c r="U23" s="68">
        <v>0</v>
      </c>
      <c r="V23" s="62">
        <v>1</v>
      </c>
      <c r="W23" s="68">
        <v>55</v>
      </c>
      <c r="X23" s="62">
        <v>1</v>
      </c>
      <c r="Y23" s="69">
        <v>55</v>
      </c>
      <c r="Z23" s="69">
        <v>55</v>
      </c>
      <c r="AA23" s="62"/>
    </row>
    <row r="24" spans="1:27" ht="30" customHeight="1" x14ac:dyDescent="0.2">
      <c r="A24" s="62">
        <v>130000</v>
      </c>
      <c r="B24" s="62">
        <v>130101</v>
      </c>
      <c r="C24" s="63" t="s">
        <v>141</v>
      </c>
      <c r="D24" s="62" t="s">
        <v>142</v>
      </c>
      <c r="E24" s="62" t="s">
        <v>106</v>
      </c>
      <c r="F24" s="62" t="s">
        <v>249</v>
      </c>
      <c r="G24" s="64"/>
      <c r="H24" s="62"/>
      <c r="I24" s="62" t="s">
        <v>75</v>
      </c>
      <c r="J24" s="64" t="s">
        <v>76</v>
      </c>
      <c r="K24" s="62" t="s">
        <v>75</v>
      </c>
      <c r="L24" s="65" t="s">
        <v>270</v>
      </c>
      <c r="M24" s="66" t="s">
        <v>271</v>
      </c>
      <c r="N24" s="66" t="s">
        <v>271</v>
      </c>
      <c r="O24" s="67"/>
      <c r="P24" s="68"/>
      <c r="Q24" s="68">
        <v>0</v>
      </c>
      <c r="R24" s="68">
        <v>0</v>
      </c>
      <c r="S24" s="69">
        <v>0</v>
      </c>
      <c r="T24" s="62">
        <v>0</v>
      </c>
      <c r="U24" s="68">
        <v>0</v>
      </c>
      <c r="V24" s="62">
        <v>2</v>
      </c>
      <c r="W24" s="68">
        <v>55</v>
      </c>
      <c r="X24" s="62">
        <v>2</v>
      </c>
      <c r="Y24" s="69">
        <v>110</v>
      </c>
      <c r="Z24" s="69">
        <v>110</v>
      </c>
      <c r="AA24" s="62"/>
    </row>
    <row r="25" spans="1:27" ht="30" customHeight="1" x14ac:dyDescent="0.2">
      <c r="A25" s="62">
        <v>130000</v>
      </c>
      <c r="B25" s="62">
        <v>130101</v>
      </c>
      <c r="C25" s="63" t="s">
        <v>272</v>
      </c>
      <c r="D25" s="62" t="s">
        <v>273</v>
      </c>
      <c r="E25" s="62" t="s">
        <v>274</v>
      </c>
      <c r="F25" s="62" t="s">
        <v>265</v>
      </c>
      <c r="G25" s="64"/>
      <c r="H25" s="62"/>
      <c r="I25" s="62" t="s">
        <v>75</v>
      </c>
      <c r="J25" s="64" t="s">
        <v>76</v>
      </c>
      <c r="K25" s="62" t="s">
        <v>75</v>
      </c>
      <c r="L25" s="65" t="s">
        <v>266</v>
      </c>
      <c r="M25" s="66" t="s">
        <v>267</v>
      </c>
      <c r="N25" s="66">
        <v>45758</v>
      </c>
      <c r="O25" s="67"/>
      <c r="P25" s="68"/>
      <c r="Q25" s="68">
        <v>0</v>
      </c>
      <c r="R25" s="68">
        <v>0</v>
      </c>
      <c r="S25" s="69">
        <v>0</v>
      </c>
      <c r="T25" s="62">
        <v>1</v>
      </c>
      <c r="U25" s="68">
        <v>170.12</v>
      </c>
      <c r="V25" s="62">
        <v>1</v>
      </c>
      <c r="W25" s="68">
        <v>57</v>
      </c>
      <c r="X25" s="62">
        <v>2</v>
      </c>
      <c r="Y25" s="69">
        <v>227.12</v>
      </c>
      <c r="Z25" s="69">
        <v>227.12</v>
      </c>
      <c r="AA25" s="62"/>
    </row>
    <row r="26" spans="1:27" ht="30" customHeight="1" x14ac:dyDescent="0.2">
      <c r="A26" s="62">
        <v>130000</v>
      </c>
      <c r="B26" s="62">
        <v>130101</v>
      </c>
      <c r="C26" s="63" t="s">
        <v>245</v>
      </c>
      <c r="D26" s="62" t="s">
        <v>262</v>
      </c>
      <c r="E26" s="62" t="s">
        <v>72</v>
      </c>
      <c r="F26" s="62" t="s">
        <v>73</v>
      </c>
      <c r="G26" s="64"/>
      <c r="H26" s="62"/>
      <c r="I26" s="62" t="s">
        <v>75</v>
      </c>
      <c r="J26" s="64" t="s">
        <v>76</v>
      </c>
      <c r="K26" s="62" t="s">
        <v>75</v>
      </c>
      <c r="L26" s="65" t="s">
        <v>275</v>
      </c>
      <c r="M26" s="66" t="s">
        <v>276</v>
      </c>
      <c r="N26" s="66" t="s">
        <v>276</v>
      </c>
      <c r="O26" s="67"/>
      <c r="P26" s="68"/>
      <c r="Q26" s="68">
        <v>0</v>
      </c>
      <c r="R26" s="68">
        <v>0</v>
      </c>
      <c r="S26" s="69">
        <v>0</v>
      </c>
      <c r="T26" s="62">
        <v>1</v>
      </c>
      <c r="U26" s="68">
        <v>120</v>
      </c>
      <c r="V26" s="62">
        <v>1</v>
      </c>
      <c r="W26" s="68">
        <v>55</v>
      </c>
      <c r="X26" s="62">
        <v>2</v>
      </c>
      <c r="Y26" s="69">
        <v>175</v>
      </c>
      <c r="Z26" s="69">
        <v>175</v>
      </c>
      <c r="AA26" s="62"/>
    </row>
    <row r="27" spans="1:27" ht="30" customHeight="1" x14ac:dyDescent="0.2">
      <c r="A27" s="62">
        <v>130000</v>
      </c>
      <c r="B27" s="62">
        <v>130101</v>
      </c>
      <c r="C27" s="63" t="s">
        <v>80</v>
      </c>
      <c r="D27" s="62" t="s">
        <v>81</v>
      </c>
      <c r="E27" s="62" t="s">
        <v>72</v>
      </c>
      <c r="F27" s="62" t="s">
        <v>73</v>
      </c>
      <c r="G27" s="64"/>
      <c r="H27" s="62"/>
      <c r="I27" s="62" t="s">
        <v>75</v>
      </c>
      <c r="J27" s="64" t="s">
        <v>76</v>
      </c>
      <c r="K27" s="62" t="s">
        <v>75</v>
      </c>
      <c r="L27" s="65" t="s">
        <v>184</v>
      </c>
      <c r="M27" s="66" t="s">
        <v>277</v>
      </c>
      <c r="N27" s="66" t="s">
        <v>277</v>
      </c>
      <c r="O27" s="67"/>
      <c r="P27" s="68"/>
      <c r="Q27" s="68">
        <v>0</v>
      </c>
      <c r="R27" s="68">
        <v>0</v>
      </c>
      <c r="S27" s="69">
        <v>0</v>
      </c>
      <c r="T27" s="62">
        <v>1</v>
      </c>
      <c r="U27" s="68">
        <v>120</v>
      </c>
      <c r="V27" s="62">
        <v>2</v>
      </c>
      <c r="W27" s="68">
        <v>55</v>
      </c>
      <c r="X27" s="62">
        <v>3</v>
      </c>
      <c r="Y27" s="69">
        <v>230</v>
      </c>
      <c r="Z27" s="69">
        <v>230</v>
      </c>
      <c r="AA27" s="62"/>
    </row>
    <row r="28" spans="1:27" ht="30" customHeight="1" x14ac:dyDescent="0.2">
      <c r="A28" s="62">
        <v>130000</v>
      </c>
      <c r="B28" s="62">
        <v>130101</v>
      </c>
      <c r="C28" s="63" t="s">
        <v>245</v>
      </c>
      <c r="D28" s="62" t="s">
        <v>278</v>
      </c>
      <c r="E28" s="62" t="s">
        <v>72</v>
      </c>
      <c r="F28" s="62" t="s">
        <v>73</v>
      </c>
      <c r="G28" s="64"/>
      <c r="H28" s="62"/>
      <c r="I28" s="62" t="s">
        <v>75</v>
      </c>
      <c r="J28" s="64" t="s">
        <v>76</v>
      </c>
      <c r="K28" s="62" t="s">
        <v>75</v>
      </c>
      <c r="L28" s="65" t="s">
        <v>279</v>
      </c>
      <c r="M28" s="66">
        <v>45770</v>
      </c>
      <c r="N28" s="66">
        <v>45770</v>
      </c>
      <c r="O28" s="67"/>
      <c r="P28" s="68"/>
      <c r="Q28" s="68">
        <v>0</v>
      </c>
      <c r="R28" s="68">
        <v>0</v>
      </c>
      <c r="S28" s="69">
        <v>0</v>
      </c>
      <c r="T28" s="62">
        <v>0</v>
      </c>
      <c r="U28" s="68">
        <v>0</v>
      </c>
      <c r="V28" s="62">
        <v>1</v>
      </c>
      <c r="W28" s="68">
        <v>55</v>
      </c>
      <c r="X28" s="62">
        <v>1</v>
      </c>
      <c r="Y28" s="69">
        <v>55</v>
      </c>
      <c r="Z28" s="69">
        <v>55</v>
      </c>
      <c r="AA28" s="62"/>
    </row>
    <row r="29" spans="1:27" ht="30" customHeight="1" x14ac:dyDescent="0.2">
      <c r="A29" s="62">
        <v>130000</v>
      </c>
      <c r="B29" s="62">
        <v>130101</v>
      </c>
      <c r="C29" s="63" t="s">
        <v>245</v>
      </c>
      <c r="D29" s="62" t="s">
        <v>278</v>
      </c>
      <c r="E29" s="62" t="s">
        <v>72</v>
      </c>
      <c r="F29" s="62" t="s">
        <v>73</v>
      </c>
      <c r="G29" s="64"/>
      <c r="H29" s="62"/>
      <c r="I29" s="62" t="s">
        <v>75</v>
      </c>
      <c r="J29" s="64" t="s">
        <v>76</v>
      </c>
      <c r="K29" s="62" t="s">
        <v>75</v>
      </c>
      <c r="L29" s="65" t="s">
        <v>270</v>
      </c>
      <c r="M29" s="66">
        <v>45757</v>
      </c>
      <c r="N29" s="66">
        <v>45757</v>
      </c>
      <c r="O29" s="67"/>
      <c r="P29" s="68"/>
      <c r="Q29" s="68">
        <v>0</v>
      </c>
      <c r="R29" s="68">
        <v>0</v>
      </c>
      <c r="S29" s="69">
        <v>0</v>
      </c>
      <c r="T29" s="62">
        <v>0</v>
      </c>
      <c r="U29" s="68">
        <v>0</v>
      </c>
      <c r="V29" s="62">
        <v>1</v>
      </c>
      <c r="W29" s="68">
        <v>55</v>
      </c>
      <c r="X29" s="62">
        <v>1</v>
      </c>
      <c r="Y29" s="69">
        <v>55</v>
      </c>
      <c r="Z29" s="69">
        <v>55</v>
      </c>
      <c r="AA29" s="62"/>
    </row>
    <row r="30" spans="1:27" ht="30" customHeight="1" x14ac:dyDescent="0.2">
      <c r="A30" s="62">
        <v>130000</v>
      </c>
      <c r="B30" s="62">
        <v>130101</v>
      </c>
      <c r="C30" s="63" t="s">
        <v>186</v>
      </c>
      <c r="D30" s="62" t="s">
        <v>187</v>
      </c>
      <c r="E30" s="62" t="s">
        <v>280</v>
      </c>
      <c r="F30" s="62" t="s">
        <v>281</v>
      </c>
      <c r="G30" s="64"/>
      <c r="H30" s="62"/>
      <c r="I30" s="62" t="s">
        <v>75</v>
      </c>
      <c r="J30" s="64" t="s">
        <v>76</v>
      </c>
      <c r="K30" s="62" t="s">
        <v>75</v>
      </c>
      <c r="L30" s="65" t="s">
        <v>282</v>
      </c>
      <c r="M30" s="66" t="s">
        <v>283</v>
      </c>
      <c r="N30" s="66" t="s">
        <v>283</v>
      </c>
      <c r="O30" s="67"/>
      <c r="P30" s="68"/>
      <c r="Q30" s="68">
        <v>0</v>
      </c>
      <c r="R30" s="68">
        <v>0</v>
      </c>
      <c r="S30" s="69">
        <v>0</v>
      </c>
      <c r="T30" s="62">
        <v>2</v>
      </c>
      <c r="U30" s="68">
        <v>241.86</v>
      </c>
      <c r="V30" s="62">
        <v>3</v>
      </c>
      <c r="W30" s="68">
        <v>72.540000000000006</v>
      </c>
      <c r="X30" s="62">
        <v>5</v>
      </c>
      <c r="Y30" s="69">
        <v>701.34</v>
      </c>
      <c r="Z30" s="69">
        <v>701.34</v>
      </c>
      <c r="AA30" s="62"/>
    </row>
    <row r="31" spans="1:27" ht="30" customHeight="1" x14ac:dyDescent="0.2">
      <c r="A31" s="62">
        <v>130000</v>
      </c>
      <c r="B31" s="62">
        <v>130101</v>
      </c>
      <c r="C31" s="63" t="s">
        <v>201</v>
      </c>
      <c r="D31" s="62" t="s">
        <v>231</v>
      </c>
      <c r="E31" s="62" t="s">
        <v>72</v>
      </c>
      <c r="F31" s="62" t="s">
        <v>73</v>
      </c>
      <c r="G31" s="64"/>
      <c r="H31" s="62"/>
      <c r="I31" s="62" t="s">
        <v>75</v>
      </c>
      <c r="J31" s="64" t="s">
        <v>76</v>
      </c>
      <c r="K31" s="62" t="s">
        <v>75</v>
      </c>
      <c r="L31" s="65" t="s">
        <v>284</v>
      </c>
      <c r="M31" s="66" t="s">
        <v>285</v>
      </c>
      <c r="N31" s="66" t="s">
        <v>285</v>
      </c>
      <c r="O31" s="67"/>
      <c r="P31" s="68"/>
      <c r="Q31" s="68">
        <v>0</v>
      </c>
      <c r="R31" s="68">
        <v>0</v>
      </c>
      <c r="S31" s="69">
        <v>0</v>
      </c>
      <c r="T31" s="62">
        <v>0</v>
      </c>
      <c r="U31" s="68">
        <v>0</v>
      </c>
      <c r="V31" s="62">
        <v>3</v>
      </c>
      <c r="W31" s="68">
        <v>55</v>
      </c>
      <c r="X31" s="62">
        <v>3</v>
      </c>
      <c r="Y31" s="69">
        <v>165</v>
      </c>
      <c r="Z31" s="69">
        <v>165</v>
      </c>
      <c r="AA31" s="62"/>
    </row>
    <row r="32" spans="1:27" ht="30" customHeight="1" x14ac:dyDescent="0.2">
      <c r="A32" s="62">
        <v>130000</v>
      </c>
      <c r="B32" s="62">
        <v>130101</v>
      </c>
      <c r="C32" s="63" t="s">
        <v>286</v>
      </c>
      <c r="D32" s="62" t="s">
        <v>287</v>
      </c>
      <c r="E32" s="62" t="s">
        <v>288</v>
      </c>
      <c r="F32" s="62" t="s">
        <v>289</v>
      </c>
      <c r="G32" s="64"/>
      <c r="H32" s="62"/>
      <c r="I32" s="62" t="s">
        <v>75</v>
      </c>
      <c r="J32" s="64" t="s">
        <v>76</v>
      </c>
      <c r="K32" s="62" t="s">
        <v>75</v>
      </c>
      <c r="L32" s="65" t="s">
        <v>290</v>
      </c>
      <c r="M32" s="66">
        <v>45769</v>
      </c>
      <c r="N32" s="66">
        <v>45769</v>
      </c>
      <c r="O32" s="67"/>
      <c r="P32" s="68"/>
      <c r="Q32" s="68">
        <v>0</v>
      </c>
      <c r="R32" s="68">
        <v>0</v>
      </c>
      <c r="S32" s="69">
        <v>0</v>
      </c>
      <c r="T32" s="62">
        <v>0</v>
      </c>
      <c r="U32" s="68">
        <v>0</v>
      </c>
      <c r="V32" s="62">
        <v>1</v>
      </c>
      <c r="W32" s="68">
        <v>57</v>
      </c>
      <c r="X32" s="62">
        <v>1</v>
      </c>
      <c r="Y32" s="69">
        <v>57</v>
      </c>
      <c r="Z32" s="69">
        <v>57</v>
      </c>
      <c r="AA32" s="62"/>
    </row>
    <row r="33" spans="1:27" ht="30" customHeight="1" x14ac:dyDescent="0.2">
      <c r="A33" s="62">
        <v>130000</v>
      </c>
      <c r="B33" s="62">
        <v>130101</v>
      </c>
      <c r="C33" s="63" t="s">
        <v>291</v>
      </c>
      <c r="D33" s="62" t="s">
        <v>292</v>
      </c>
      <c r="E33" s="62" t="s">
        <v>106</v>
      </c>
      <c r="F33" s="62" t="s">
        <v>289</v>
      </c>
      <c r="G33" s="64"/>
      <c r="H33" s="62"/>
      <c r="I33" s="62" t="s">
        <v>75</v>
      </c>
      <c r="J33" s="64" t="s">
        <v>76</v>
      </c>
      <c r="K33" s="62" t="s">
        <v>75</v>
      </c>
      <c r="L33" s="65" t="s">
        <v>290</v>
      </c>
      <c r="M33" s="66">
        <v>45769</v>
      </c>
      <c r="N33" s="66">
        <v>45769</v>
      </c>
      <c r="O33" s="67"/>
      <c r="P33" s="68"/>
      <c r="Q33" s="68">
        <v>0</v>
      </c>
      <c r="R33" s="68">
        <v>0</v>
      </c>
      <c r="S33" s="69">
        <v>0</v>
      </c>
      <c r="T33" s="62">
        <v>0</v>
      </c>
      <c r="U33" s="68">
        <v>0</v>
      </c>
      <c r="V33" s="62">
        <v>1</v>
      </c>
      <c r="W33" s="68">
        <v>57</v>
      </c>
      <c r="X33" s="62">
        <v>1</v>
      </c>
      <c r="Y33" s="69">
        <v>57</v>
      </c>
      <c r="Z33" s="69">
        <v>57</v>
      </c>
      <c r="AA33" s="62"/>
    </row>
    <row r="34" spans="1:27" ht="30" customHeight="1" x14ac:dyDescent="0.2">
      <c r="A34" s="62">
        <v>130000</v>
      </c>
      <c r="B34" s="62">
        <v>130101</v>
      </c>
      <c r="C34" s="63" t="s">
        <v>141</v>
      </c>
      <c r="D34" s="62" t="s">
        <v>142</v>
      </c>
      <c r="E34" s="62" t="s">
        <v>106</v>
      </c>
      <c r="F34" s="62" t="s">
        <v>293</v>
      </c>
      <c r="G34" s="64"/>
      <c r="H34" s="62"/>
      <c r="I34" s="62" t="s">
        <v>75</v>
      </c>
      <c r="J34" s="64" t="s">
        <v>76</v>
      </c>
      <c r="K34" s="62" t="s">
        <v>75</v>
      </c>
      <c r="L34" s="65" t="s">
        <v>290</v>
      </c>
      <c r="M34" s="66">
        <v>45769</v>
      </c>
      <c r="N34" s="66">
        <v>45769</v>
      </c>
      <c r="O34" s="67"/>
      <c r="P34" s="68"/>
      <c r="Q34" s="68">
        <v>0</v>
      </c>
      <c r="R34" s="68">
        <v>0</v>
      </c>
      <c r="S34" s="69">
        <v>0</v>
      </c>
      <c r="T34" s="62">
        <v>0</v>
      </c>
      <c r="U34" s="68">
        <v>0</v>
      </c>
      <c r="V34" s="62">
        <v>1</v>
      </c>
      <c r="W34" s="68">
        <v>55</v>
      </c>
      <c r="X34" s="62">
        <v>1</v>
      </c>
      <c r="Y34" s="69">
        <v>55</v>
      </c>
      <c r="Z34" s="69">
        <v>55</v>
      </c>
      <c r="AA34" s="62"/>
    </row>
    <row r="35" spans="1:27" ht="30" customHeight="1" x14ac:dyDescent="0.2">
      <c r="A35" s="62">
        <v>130000</v>
      </c>
      <c r="B35" s="62">
        <v>130101</v>
      </c>
      <c r="C35" s="63" t="s">
        <v>226</v>
      </c>
      <c r="D35" s="62" t="s">
        <v>91</v>
      </c>
      <c r="E35" s="62" t="s">
        <v>92</v>
      </c>
      <c r="F35" s="62" t="s">
        <v>93</v>
      </c>
      <c r="G35" s="64"/>
      <c r="H35" s="62"/>
      <c r="I35" s="62" t="s">
        <v>75</v>
      </c>
      <c r="J35" s="64" t="s">
        <v>76</v>
      </c>
      <c r="K35" s="62" t="s">
        <v>75</v>
      </c>
      <c r="L35" s="65" t="s">
        <v>294</v>
      </c>
      <c r="M35" s="66" t="s">
        <v>295</v>
      </c>
      <c r="N35" s="66" t="s">
        <v>295</v>
      </c>
      <c r="O35" s="67"/>
      <c r="P35" s="68"/>
      <c r="Q35" s="68">
        <v>0</v>
      </c>
      <c r="R35" s="68">
        <v>0</v>
      </c>
      <c r="S35" s="69">
        <v>0</v>
      </c>
      <c r="T35" s="62">
        <v>1</v>
      </c>
      <c r="U35" s="68">
        <v>120</v>
      </c>
      <c r="V35" s="62">
        <v>1</v>
      </c>
      <c r="W35" s="68">
        <v>55</v>
      </c>
      <c r="X35" s="62">
        <v>2</v>
      </c>
      <c r="Y35" s="69">
        <v>175</v>
      </c>
      <c r="Z35" s="69">
        <v>175</v>
      </c>
      <c r="AA35" s="62"/>
    </row>
    <row r="36" spans="1:27" ht="30" customHeight="1" x14ac:dyDescent="0.2">
      <c r="A36" s="62">
        <v>130000</v>
      </c>
      <c r="B36" s="62">
        <v>130101</v>
      </c>
      <c r="C36" s="63" t="s">
        <v>215</v>
      </c>
      <c r="D36" s="62" t="s">
        <v>216</v>
      </c>
      <c r="E36" s="62" t="s">
        <v>243</v>
      </c>
      <c r="F36" s="62" t="s">
        <v>296</v>
      </c>
      <c r="G36" s="64"/>
      <c r="H36" s="62"/>
      <c r="I36" s="62" t="s">
        <v>75</v>
      </c>
      <c r="J36" s="64" t="s">
        <v>76</v>
      </c>
      <c r="K36" s="62" t="s">
        <v>75</v>
      </c>
      <c r="L36" s="65" t="s">
        <v>88</v>
      </c>
      <c r="M36" s="66">
        <v>45776</v>
      </c>
      <c r="N36" s="66">
        <v>45776</v>
      </c>
      <c r="O36" s="67"/>
      <c r="P36" s="68"/>
      <c r="Q36" s="68">
        <v>0</v>
      </c>
      <c r="R36" s="68">
        <v>0</v>
      </c>
      <c r="S36" s="69">
        <v>0</v>
      </c>
      <c r="T36" s="62">
        <v>0</v>
      </c>
      <c r="U36" s="68">
        <v>0</v>
      </c>
      <c r="V36" s="62">
        <v>1</v>
      </c>
      <c r="W36" s="68">
        <v>57</v>
      </c>
      <c r="X36" s="62">
        <v>1</v>
      </c>
      <c r="Y36" s="69">
        <v>57</v>
      </c>
      <c r="Z36" s="69">
        <v>57</v>
      </c>
      <c r="AA36" s="62"/>
    </row>
    <row r="37" spans="1:27" ht="30" customHeight="1" x14ac:dyDescent="0.2">
      <c r="A37" s="62">
        <v>130000</v>
      </c>
      <c r="B37" s="62">
        <v>130101</v>
      </c>
      <c r="C37" s="63" t="s">
        <v>297</v>
      </c>
      <c r="D37" s="62" t="s">
        <v>298</v>
      </c>
      <c r="E37" s="62" t="s">
        <v>299</v>
      </c>
      <c r="F37" s="62" t="s">
        <v>300</v>
      </c>
      <c r="G37" s="64"/>
      <c r="H37" s="62"/>
      <c r="I37" s="62" t="s">
        <v>75</v>
      </c>
      <c r="J37" s="64" t="s">
        <v>76</v>
      </c>
      <c r="K37" s="62" t="s">
        <v>75</v>
      </c>
      <c r="L37" s="65" t="s">
        <v>83</v>
      </c>
      <c r="M37" s="66">
        <v>45775</v>
      </c>
      <c r="N37" s="66">
        <v>45775</v>
      </c>
      <c r="O37" s="67"/>
      <c r="P37" s="68"/>
      <c r="Q37" s="68">
        <v>0</v>
      </c>
      <c r="R37" s="68">
        <v>0</v>
      </c>
      <c r="S37" s="69">
        <v>0</v>
      </c>
      <c r="T37" s="62">
        <v>0</v>
      </c>
      <c r="U37" s="68">
        <v>0</v>
      </c>
      <c r="V37" s="62">
        <v>1</v>
      </c>
      <c r="W37" s="68">
        <v>57</v>
      </c>
      <c r="X37" s="62">
        <v>1</v>
      </c>
      <c r="Y37" s="69">
        <v>57</v>
      </c>
      <c r="Z37" s="69">
        <v>57</v>
      </c>
      <c r="AA37" s="62"/>
    </row>
    <row r="38" spans="1:27" ht="30" customHeight="1" x14ac:dyDescent="0.2">
      <c r="A38" s="62">
        <v>130000</v>
      </c>
      <c r="B38" s="62">
        <v>130101</v>
      </c>
      <c r="C38" s="63" t="s">
        <v>84</v>
      </c>
      <c r="D38" s="62" t="s">
        <v>207</v>
      </c>
      <c r="E38" s="62" t="s">
        <v>72</v>
      </c>
      <c r="F38" s="62" t="s">
        <v>73</v>
      </c>
      <c r="G38" s="64"/>
      <c r="H38" s="62"/>
      <c r="I38" s="62" t="s">
        <v>75</v>
      </c>
      <c r="J38" s="64" t="s">
        <v>76</v>
      </c>
      <c r="K38" s="62" t="s">
        <v>75</v>
      </c>
      <c r="L38" s="65" t="s">
        <v>237</v>
      </c>
      <c r="M38" s="66">
        <v>45761</v>
      </c>
      <c r="N38" s="66">
        <v>45761</v>
      </c>
      <c r="O38" s="67"/>
      <c r="P38" s="68"/>
      <c r="Q38" s="68">
        <v>0</v>
      </c>
      <c r="R38" s="68">
        <v>0</v>
      </c>
      <c r="S38" s="69">
        <v>0</v>
      </c>
      <c r="T38" s="62">
        <v>0</v>
      </c>
      <c r="U38" s="68">
        <v>0</v>
      </c>
      <c r="V38" s="62">
        <v>1</v>
      </c>
      <c r="W38" s="68">
        <v>55</v>
      </c>
      <c r="X38" s="62">
        <v>1</v>
      </c>
      <c r="Y38" s="69">
        <v>55</v>
      </c>
      <c r="Z38" s="69">
        <v>55</v>
      </c>
      <c r="AA38" s="62"/>
    </row>
    <row r="40" spans="1:27" ht="15.75" customHeight="1" x14ac:dyDescent="0.25">
      <c r="A40" s="35" t="s">
        <v>17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4"/>
    </row>
    <row r="41" spans="1:27" ht="15.75" customHeight="1" x14ac:dyDescent="0.2">
      <c r="A41" s="36" t="s">
        <v>18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1"/>
    </row>
    <row r="42" spans="1:27" ht="15.75" customHeight="1" x14ac:dyDescent="0.2">
      <c r="A42" s="33" t="s">
        <v>19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1"/>
    </row>
    <row r="43" spans="1:27" ht="15.75" customHeight="1" x14ac:dyDescent="0.2">
      <c r="A43" s="33" t="s">
        <v>20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1"/>
    </row>
    <row r="44" spans="1:27" ht="15.75" customHeight="1" x14ac:dyDescent="0.2">
      <c r="A44" s="33" t="s">
        <v>21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1"/>
    </row>
    <row r="45" spans="1:27" ht="15.75" customHeight="1" x14ac:dyDescent="0.2">
      <c r="A45" s="33" t="s">
        <v>22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1"/>
    </row>
    <row r="46" spans="1:27" ht="15.75" customHeight="1" x14ac:dyDescent="0.2">
      <c r="A46" s="33" t="s">
        <v>23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1"/>
    </row>
    <row r="47" spans="1:27" ht="15.75" customHeight="1" x14ac:dyDescent="0.2">
      <c r="A47" s="33" t="s">
        <v>24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1"/>
    </row>
    <row r="48" spans="1:27" ht="15.75" customHeight="1" x14ac:dyDescent="0.2">
      <c r="A48" s="33" t="s">
        <v>47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1"/>
    </row>
    <row r="49" spans="1:12" ht="15.75" customHeight="1" x14ac:dyDescent="0.2">
      <c r="A49" s="33" t="s">
        <v>48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1"/>
    </row>
    <row r="50" spans="1:12" ht="15.75" customHeight="1" x14ac:dyDescent="0.2">
      <c r="A50" s="33" t="s">
        <v>49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1"/>
    </row>
    <row r="51" spans="1:12" ht="15.75" customHeight="1" x14ac:dyDescent="0.2">
      <c r="A51" s="33" t="s">
        <v>50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1"/>
    </row>
    <row r="52" spans="1:12" ht="15.75" customHeight="1" x14ac:dyDescent="0.2">
      <c r="A52" s="33" t="s">
        <v>51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1"/>
    </row>
    <row r="53" spans="1:12" ht="15.75" customHeight="1" x14ac:dyDescent="0.2">
      <c r="A53" s="33" t="s">
        <v>52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1"/>
    </row>
    <row r="54" spans="1:12" ht="15.75" customHeight="1" x14ac:dyDescent="0.2">
      <c r="A54" s="33" t="s">
        <v>53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1"/>
    </row>
    <row r="55" spans="1:12" ht="15.75" customHeight="1" x14ac:dyDescent="0.2">
      <c r="A55" s="33" t="s">
        <v>54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1"/>
    </row>
    <row r="56" spans="1:12" ht="15.75" customHeight="1" x14ac:dyDescent="0.2">
      <c r="A56" s="33" t="s">
        <v>55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1"/>
    </row>
    <row r="57" spans="1:12" ht="15.75" customHeight="1" x14ac:dyDescent="0.2">
      <c r="A57" s="33" t="s">
        <v>56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1"/>
    </row>
    <row r="58" spans="1:12" ht="15.75" customHeight="1" x14ac:dyDescent="0.2">
      <c r="A58" s="33" t="s">
        <v>57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1"/>
    </row>
    <row r="59" spans="1:12" ht="15.75" customHeight="1" x14ac:dyDescent="0.2">
      <c r="A59" s="33" t="s">
        <v>58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1"/>
    </row>
    <row r="60" spans="1:12" ht="15.75" customHeight="1" x14ac:dyDescent="0.2">
      <c r="A60" s="33" t="s">
        <v>59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1"/>
    </row>
    <row r="61" spans="1:12" ht="15.75" customHeight="1" x14ac:dyDescent="0.2">
      <c r="A61" s="33" t="s">
        <v>60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1"/>
    </row>
    <row r="62" spans="1:12" ht="15.75" customHeight="1" x14ac:dyDescent="0.2">
      <c r="A62" s="33" t="s">
        <v>61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1"/>
    </row>
    <row r="63" spans="1:12" ht="15.75" customHeight="1" x14ac:dyDescent="0.2">
      <c r="A63" s="33" t="s">
        <v>62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1"/>
    </row>
    <row r="64" spans="1:12" ht="15.75" customHeight="1" x14ac:dyDescent="0.2">
      <c r="A64" s="33" t="s">
        <v>63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1"/>
    </row>
    <row r="65" spans="1:12" ht="15.75" customHeight="1" x14ac:dyDescent="0.2">
      <c r="A65" s="33" t="s">
        <v>64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1"/>
    </row>
    <row r="66" spans="1:12" ht="15.75" customHeight="1" x14ac:dyDescent="0.2">
      <c r="A66" s="33" t="s">
        <v>65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1"/>
    </row>
    <row r="67" spans="1:12" ht="15.75" customHeight="1" x14ac:dyDescent="0.2">
      <c r="A67" s="33" t="s">
        <v>66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1"/>
    </row>
    <row r="68" spans="1:12" ht="15.75" customHeight="1" x14ac:dyDescent="0.2">
      <c r="A68" s="33" t="s">
        <v>67</v>
      </c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1"/>
    </row>
    <row r="69" spans="1:12" ht="15.75" customHeight="1" x14ac:dyDescent="0.2">
      <c r="A69" s="33" t="s">
        <v>68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1"/>
    </row>
  </sheetData>
  <mergeCells count="63">
    <mergeCell ref="A6:A7"/>
    <mergeCell ref="B6:B7"/>
    <mergeCell ref="C6:C7"/>
    <mergeCell ref="A5:B5"/>
    <mergeCell ref="C5:E5"/>
    <mergeCell ref="F5:L5"/>
    <mergeCell ref="M5:S5"/>
    <mergeCell ref="T5:Y5"/>
    <mergeCell ref="A1:A3"/>
    <mergeCell ref="B1:AA1"/>
    <mergeCell ref="B2:AA2"/>
    <mergeCell ref="B3:AA3"/>
    <mergeCell ref="C4:AA4"/>
    <mergeCell ref="D6:D7"/>
    <mergeCell ref="E6:E7"/>
    <mergeCell ref="N6:N7"/>
    <mergeCell ref="O6:O7"/>
    <mergeCell ref="P6:P7"/>
    <mergeCell ref="K6:L6"/>
    <mergeCell ref="M6:M7"/>
    <mergeCell ref="F6:F7"/>
    <mergeCell ref="G6:G7"/>
    <mergeCell ref="H6:H7"/>
    <mergeCell ref="Z5:Z7"/>
    <mergeCell ref="AA5:AA7"/>
    <mergeCell ref="A50:L50"/>
    <mergeCell ref="Y6:Y7"/>
    <mergeCell ref="A40:L40"/>
    <mergeCell ref="A41:L41"/>
    <mergeCell ref="A42:L42"/>
    <mergeCell ref="A43:L43"/>
    <mergeCell ref="A44:L44"/>
    <mergeCell ref="Q6:Q7"/>
    <mergeCell ref="R6:R7"/>
    <mergeCell ref="S6:S7"/>
    <mergeCell ref="T6:U6"/>
    <mergeCell ref="V6:W6"/>
    <mergeCell ref="X6:X7"/>
    <mergeCell ref="I6:J6"/>
    <mergeCell ref="A45:L45"/>
    <mergeCell ref="A46:L46"/>
    <mergeCell ref="A47:L47"/>
    <mergeCell ref="A48:L48"/>
    <mergeCell ref="A49:L49"/>
    <mergeCell ref="A62:L62"/>
    <mergeCell ref="A51:L51"/>
    <mergeCell ref="A52:L52"/>
    <mergeCell ref="A53:L53"/>
    <mergeCell ref="A54:L54"/>
    <mergeCell ref="A55:L55"/>
    <mergeCell ref="A56:L56"/>
    <mergeCell ref="A57:L57"/>
    <mergeCell ref="A58:L58"/>
    <mergeCell ref="A59:L59"/>
    <mergeCell ref="A60:L60"/>
    <mergeCell ref="A61:L61"/>
    <mergeCell ref="A69:L69"/>
    <mergeCell ref="A63:L63"/>
    <mergeCell ref="A64:L64"/>
    <mergeCell ref="A65:L65"/>
    <mergeCell ref="A66:L66"/>
    <mergeCell ref="A67:L67"/>
    <mergeCell ref="A68:L68"/>
  </mergeCells>
  <dataValidations count="2">
    <dataValidation type="list" allowBlank="1" sqref="P8:P38" xr:uid="{F5E1C74C-9A89-4622-8838-EBC7945B35FB}">
      <formula1>"CATEGORIA ECONÔMICA,CLASSE EXECUTIVA,PRIMEIRA CLASSE"</formula1>
    </dataValidation>
    <dataValidation type="list" allowBlank="1" sqref="H8:H38" xr:uid="{3F237C54-99C0-4D81-AFA8-5D65D8C3BA30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DD4E7-7563-43A0-ACC8-AE1DDCFBF660}">
  <sheetPr codeName="Planilha6">
    <tabColor theme="0"/>
  </sheetPr>
  <dimension ref="A1:AA46"/>
  <sheetViews>
    <sheetView zoomScaleNormal="100" workbookViewId="0">
      <pane ySplit="7" topLeftCell="A8" activePane="bottomLeft" state="frozen"/>
      <selection pane="bottomLeft" activeCell="A8" sqref="A8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20" t="e" vm="1">
        <v>#VALUE!</v>
      </c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</row>
    <row r="2" spans="1:27" ht="21" x14ac:dyDescent="0.35">
      <c r="A2" s="21"/>
      <c r="B2" s="22" t="s">
        <v>70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</row>
    <row r="3" spans="1:27" ht="21" x14ac:dyDescent="0.35">
      <c r="A3" s="21"/>
      <c r="B3" s="22" t="s">
        <v>69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</row>
    <row r="4" spans="1:27" ht="15" customHeight="1" x14ac:dyDescent="0.2">
      <c r="A4" s="13" t="s">
        <v>1</v>
      </c>
      <c r="B4" s="13"/>
      <c r="C4" s="25" t="s">
        <v>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 ht="15.75" customHeight="1" x14ac:dyDescent="0.2">
      <c r="A5" s="15" t="s">
        <v>3</v>
      </c>
      <c r="B5" s="29"/>
      <c r="C5" s="15" t="s">
        <v>4</v>
      </c>
      <c r="D5" s="16"/>
      <c r="E5" s="29"/>
      <c r="F5" s="15" t="s">
        <v>5</v>
      </c>
      <c r="G5" s="16"/>
      <c r="H5" s="16"/>
      <c r="I5" s="16"/>
      <c r="J5" s="16"/>
      <c r="K5" s="16"/>
      <c r="L5" s="16"/>
      <c r="M5" s="15" t="s">
        <v>6</v>
      </c>
      <c r="N5" s="16"/>
      <c r="O5" s="16"/>
      <c r="P5" s="16"/>
      <c r="Q5" s="16"/>
      <c r="R5" s="16"/>
      <c r="S5" s="29"/>
      <c r="T5" s="15" t="s">
        <v>7</v>
      </c>
      <c r="U5" s="16"/>
      <c r="V5" s="16"/>
      <c r="W5" s="16"/>
      <c r="X5" s="16"/>
      <c r="Y5" s="29"/>
      <c r="Z5" s="27" t="s">
        <v>25</v>
      </c>
      <c r="AA5" s="27" t="s">
        <v>26</v>
      </c>
    </row>
    <row r="6" spans="1:27" ht="15.75" customHeight="1" x14ac:dyDescent="0.2">
      <c r="A6" s="19" t="s">
        <v>8</v>
      </c>
      <c r="B6" s="19" t="s">
        <v>9</v>
      </c>
      <c r="C6" s="19" t="s">
        <v>10</v>
      </c>
      <c r="D6" s="19" t="s">
        <v>11</v>
      </c>
      <c r="E6" s="19" t="s">
        <v>12</v>
      </c>
      <c r="F6" s="19" t="s">
        <v>27</v>
      </c>
      <c r="G6" s="19" t="s">
        <v>28</v>
      </c>
      <c r="H6" s="19" t="s">
        <v>29</v>
      </c>
      <c r="I6" s="30" t="s">
        <v>13</v>
      </c>
      <c r="J6" s="31"/>
      <c r="K6" s="32" t="s">
        <v>14</v>
      </c>
      <c r="L6" s="31"/>
      <c r="M6" s="19" t="s">
        <v>30</v>
      </c>
      <c r="N6" s="19" t="s">
        <v>31</v>
      </c>
      <c r="O6" s="19" t="s">
        <v>32</v>
      </c>
      <c r="P6" s="19" t="s">
        <v>33</v>
      </c>
      <c r="Q6" s="17" t="s">
        <v>34</v>
      </c>
      <c r="R6" s="17" t="s">
        <v>35</v>
      </c>
      <c r="S6" s="17" t="s">
        <v>36</v>
      </c>
      <c r="T6" s="32" t="s">
        <v>15</v>
      </c>
      <c r="U6" s="31"/>
      <c r="V6" s="32" t="s">
        <v>16</v>
      </c>
      <c r="W6" s="31"/>
      <c r="X6" s="19" t="s">
        <v>37</v>
      </c>
      <c r="Y6" s="17" t="s">
        <v>38</v>
      </c>
      <c r="Z6" s="28"/>
      <c r="AA6" s="28"/>
    </row>
    <row r="7" spans="1:27" ht="30" x14ac:dyDescent="0.2">
      <c r="A7" s="18"/>
      <c r="B7" s="18"/>
      <c r="C7" s="18"/>
      <c r="D7" s="18"/>
      <c r="E7" s="18"/>
      <c r="F7" s="18"/>
      <c r="G7" s="18"/>
      <c r="H7" s="18"/>
      <c r="I7" s="1" t="s">
        <v>39</v>
      </c>
      <c r="J7" s="1" t="s">
        <v>40</v>
      </c>
      <c r="K7" s="1" t="s">
        <v>41</v>
      </c>
      <c r="L7" s="2" t="s">
        <v>42</v>
      </c>
      <c r="M7" s="18"/>
      <c r="N7" s="18"/>
      <c r="O7" s="18"/>
      <c r="P7" s="18"/>
      <c r="Q7" s="18"/>
      <c r="R7" s="18"/>
      <c r="S7" s="18"/>
      <c r="T7" s="1" t="s">
        <v>43</v>
      </c>
      <c r="U7" s="2" t="s">
        <v>44</v>
      </c>
      <c r="V7" s="1" t="s">
        <v>45</v>
      </c>
      <c r="W7" s="2" t="s">
        <v>46</v>
      </c>
      <c r="X7" s="18"/>
      <c r="Y7" s="18"/>
      <c r="Z7" s="18"/>
      <c r="AA7" s="18"/>
    </row>
    <row r="8" spans="1:27" ht="14.25" x14ac:dyDescent="0.2">
      <c r="A8" s="3"/>
      <c r="B8" s="3"/>
      <c r="C8" s="4"/>
      <c r="D8" s="3"/>
      <c r="E8" s="3"/>
      <c r="F8" s="3"/>
      <c r="G8" s="5"/>
      <c r="H8" s="3"/>
      <c r="I8" s="3"/>
      <c r="J8" s="6"/>
      <c r="K8" s="3"/>
      <c r="L8" s="7"/>
      <c r="M8" s="8"/>
      <c r="N8" s="8"/>
      <c r="O8" s="9"/>
      <c r="P8" s="10"/>
      <c r="Q8" s="10">
        <v>0</v>
      </c>
      <c r="R8" s="10">
        <v>0</v>
      </c>
      <c r="S8" s="11">
        <f t="shared" ref="S8:S15" si="0">Q8+R8</f>
        <v>0</v>
      </c>
      <c r="T8" s="3">
        <v>0</v>
      </c>
      <c r="U8" s="10">
        <v>0</v>
      </c>
      <c r="V8" s="3">
        <v>0</v>
      </c>
      <c r="W8" s="10">
        <v>0</v>
      </c>
      <c r="X8" s="3">
        <v>0</v>
      </c>
      <c r="Y8" s="11">
        <f t="shared" ref="Y8:Y15" si="1">(T8*U8)+(V8*W8)</f>
        <v>0</v>
      </c>
      <c r="Z8" s="11">
        <f t="shared" ref="Z8:Z15" si="2">S8+Y8</f>
        <v>0</v>
      </c>
      <c r="AA8" s="12"/>
    </row>
    <row r="9" spans="1:27" ht="14.25" x14ac:dyDescent="0.2">
      <c r="A9" s="3"/>
      <c r="B9" s="3"/>
      <c r="C9" s="4"/>
      <c r="D9" s="3"/>
      <c r="E9" s="3"/>
      <c r="F9" s="3"/>
      <c r="G9" s="5"/>
      <c r="H9" s="3"/>
      <c r="I9" s="3"/>
      <c r="J9" s="6"/>
      <c r="K9" s="3"/>
      <c r="L9" s="7"/>
      <c r="M9" s="8"/>
      <c r="N9" s="8"/>
      <c r="O9" s="9"/>
      <c r="P9" s="10"/>
      <c r="Q9" s="10">
        <v>0</v>
      </c>
      <c r="R9" s="10">
        <v>0</v>
      </c>
      <c r="S9" s="11">
        <f t="shared" si="0"/>
        <v>0</v>
      </c>
      <c r="T9" s="3">
        <v>0</v>
      </c>
      <c r="U9" s="10">
        <v>0</v>
      </c>
      <c r="V9" s="3">
        <v>0</v>
      </c>
      <c r="W9" s="10">
        <v>0</v>
      </c>
      <c r="X9" s="3">
        <v>0</v>
      </c>
      <c r="Y9" s="11">
        <f t="shared" si="1"/>
        <v>0</v>
      </c>
      <c r="Z9" s="11">
        <f t="shared" si="2"/>
        <v>0</v>
      </c>
      <c r="AA9" s="12"/>
    </row>
    <row r="10" spans="1:27" ht="15.75" customHeight="1" x14ac:dyDescent="0.2">
      <c r="A10" s="3"/>
      <c r="B10" s="3"/>
      <c r="C10" s="4"/>
      <c r="D10" s="3"/>
      <c r="E10" s="3"/>
      <c r="F10" s="3"/>
      <c r="G10" s="5"/>
      <c r="H10" s="3"/>
      <c r="I10" s="3"/>
      <c r="J10" s="6"/>
      <c r="K10" s="3"/>
      <c r="L10" s="7"/>
      <c r="M10" s="8"/>
      <c r="N10" s="8"/>
      <c r="O10" s="9"/>
      <c r="P10" s="10"/>
      <c r="Q10" s="10">
        <v>0</v>
      </c>
      <c r="R10" s="10">
        <v>0</v>
      </c>
      <c r="S10" s="11">
        <f t="shared" si="0"/>
        <v>0</v>
      </c>
      <c r="T10" s="3">
        <v>0</v>
      </c>
      <c r="U10" s="10">
        <v>0</v>
      </c>
      <c r="V10" s="3">
        <v>0</v>
      </c>
      <c r="W10" s="10">
        <v>0</v>
      </c>
      <c r="X10" s="3">
        <v>0</v>
      </c>
      <c r="Y10" s="11">
        <f t="shared" si="1"/>
        <v>0</v>
      </c>
      <c r="Z10" s="11">
        <f t="shared" si="2"/>
        <v>0</v>
      </c>
      <c r="AA10" s="12"/>
    </row>
    <row r="11" spans="1:27" ht="15.75" customHeight="1" x14ac:dyDescent="0.2">
      <c r="A11" s="3"/>
      <c r="B11" s="3"/>
      <c r="C11" s="4"/>
      <c r="D11" s="3"/>
      <c r="E11" s="3"/>
      <c r="F11" s="3"/>
      <c r="G11" s="5"/>
      <c r="H11" s="3"/>
      <c r="I11" s="3"/>
      <c r="J11" s="6"/>
      <c r="K11" s="3"/>
      <c r="L11" s="7"/>
      <c r="M11" s="8"/>
      <c r="N11" s="8"/>
      <c r="O11" s="9"/>
      <c r="P11" s="10"/>
      <c r="Q11" s="10">
        <v>0</v>
      </c>
      <c r="R11" s="10">
        <v>0</v>
      </c>
      <c r="S11" s="11">
        <f t="shared" si="0"/>
        <v>0</v>
      </c>
      <c r="T11" s="3">
        <v>0</v>
      </c>
      <c r="U11" s="10">
        <v>0</v>
      </c>
      <c r="V11" s="3">
        <v>0</v>
      </c>
      <c r="W11" s="10">
        <v>0</v>
      </c>
      <c r="X11" s="3">
        <v>0</v>
      </c>
      <c r="Y11" s="11">
        <f t="shared" si="1"/>
        <v>0</v>
      </c>
      <c r="Z11" s="11">
        <f t="shared" si="2"/>
        <v>0</v>
      </c>
      <c r="AA11" s="12"/>
    </row>
    <row r="12" spans="1:27" ht="15.75" customHeight="1" x14ac:dyDescent="0.2">
      <c r="A12" s="3"/>
      <c r="B12" s="3"/>
      <c r="C12" s="4"/>
      <c r="D12" s="3"/>
      <c r="E12" s="3"/>
      <c r="F12" s="3"/>
      <c r="G12" s="5"/>
      <c r="H12" s="3"/>
      <c r="I12" s="3"/>
      <c r="J12" s="6"/>
      <c r="K12" s="3"/>
      <c r="L12" s="7"/>
      <c r="M12" s="8"/>
      <c r="N12" s="8"/>
      <c r="O12" s="9"/>
      <c r="P12" s="10"/>
      <c r="Q12" s="10">
        <v>0</v>
      </c>
      <c r="R12" s="10">
        <v>0</v>
      </c>
      <c r="S12" s="11">
        <f t="shared" si="0"/>
        <v>0</v>
      </c>
      <c r="T12" s="3">
        <v>0</v>
      </c>
      <c r="U12" s="10">
        <v>0</v>
      </c>
      <c r="V12" s="3">
        <v>0</v>
      </c>
      <c r="W12" s="10">
        <v>0</v>
      </c>
      <c r="X12" s="3">
        <v>0</v>
      </c>
      <c r="Y12" s="11">
        <f t="shared" si="1"/>
        <v>0</v>
      </c>
      <c r="Z12" s="11">
        <f t="shared" si="2"/>
        <v>0</v>
      </c>
      <c r="AA12" s="12"/>
    </row>
    <row r="13" spans="1:27" ht="15.75" customHeight="1" x14ac:dyDescent="0.2">
      <c r="A13" s="3"/>
      <c r="B13" s="3"/>
      <c r="C13" s="4"/>
      <c r="D13" s="3"/>
      <c r="E13" s="3"/>
      <c r="F13" s="3"/>
      <c r="G13" s="5"/>
      <c r="H13" s="3"/>
      <c r="I13" s="3"/>
      <c r="J13" s="6"/>
      <c r="K13" s="3"/>
      <c r="L13" s="7"/>
      <c r="M13" s="8"/>
      <c r="N13" s="8"/>
      <c r="O13" s="9"/>
      <c r="P13" s="10"/>
      <c r="Q13" s="10">
        <v>0</v>
      </c>
      <c r="R13" s="10">
        <v>0</v>
      </c>
      <c r="S13" s="11">
        <f t="shared" si="0"/>
        <v>0</v>
      </c>
      <c r="T13" s="3">
        <v>0</v>
      </c>
      <c r="U13" s="10">
        <v>0</v>
      </c>
      <c r="V13" s="3">
        <v>0</v>
      </c>
      <c r="W13" s="10">
        <v>0</v>
      </c>
      <c r="X13" s="3">
        <v>0</v>
      </c>
      <c r="Y13" s="11">
        <f t="shared" si="1"/>
        <v>0</v>
      </c>
      <c r="Z13" s="11">
        <f t="shared" si="2"/>
        <v>0</v>
      </c>
      <c r="AA13" s="12"/>
    </row>
    <row r="14" spans="1:27" ht="15.75" customHeight="1" x14ac:dyDescent="0.2">
      <c r="A14" s="3"/>
      <c r="B14" s="3"/>
      <c r="C14" s="4"/>
      <c r="D14" s="3"/>
      <c r="E14" s="3"/>
      <c r="F14" s="3"/>
      <c r="G14" s="5"/>
      <c r="H14" s="3"/>
      <c r="I14" s="3"/>
      <c r="J14" s="6"/>
      <c r="K14" s="3"/>
      <c r="L14" s="7"/>
      <c r="M14" s="8"/>
      <c r="N14" s="8"/>
      <c r="O14" s="9"/>
      <c r="P14" s="10"/>
      <c r="Q14" s="10">
        <v>0</v>
      </c>
      <c r="R14" s="10">
        <v>0</v>
      </c>
      <c r="S14" s="11">
        <f t="shared" si="0"/>
        <v>0</v>
      </c>
      <c r="T14" s="3">
        <v>0</v>
      </c>
      <c r="U14" s="10">
        <v>0</v>
      </c>
      <c r="V14" s="3">
        <v>0</v>
      </c>
      <c r="W14" s="10">
        <v>0</v>
      </c>
      <c r="X14" s="3">
        <v>0</v>
      </c>
      <c r="Y14" s="11">
        <f t="shared" si="1"/>
        <v>0</v>
      </c>
      <c r="Z14" s="11">
        <f t="shared" si="2"/>
        <v>0</v>
      </c>
      <c r="AA14" s="12"/>
    </row>
    <row r="15" spans="1:27" ht="15.75" customHeight="1" x14ac:dyDescent="0.2">
      <c r="A15" s="3"/>
      <c r="B15" s="3"/>
      <c r="C15" s="4"/>
      <c r="D15" s="3"/>
      <c r="E15" s="3"/>
      <c r="F15" s="3"/>
      <c r="G15" s="5"/>
      <c r="H15" s="3"/>
      <c r="I15" s="3"/>
      <c r="J15" s="6"/>
      <c r="K15" s="3"/>
      <c r="L15" s="7"/>
      <c r="M15" s="8"/>
      <c r="N15" s="8"/>
      <c r="O15" s="9"/>
      <c r="P15" s="10"/>
      <c r="Q15" s="10">
        <v>0</v>
      </c>
      <c r="R15" s="10">
        <v>0</v>
      </c>
      <c r="S15" s="11">
        <f t="shared" si="0"/>
        <v>0</v>
      </c>
      <c r="T15" s="3">
        <v>0</v>
      </c>
      <c r="U15" s="10">
        <v>0</v>
      </c>
      <c r="V15" s="3">
        <v>0</v>
      </c>
      <c r="W15" s="10">
        <v>0</v>
      </c>
      <c r="X15" s="3">
        <v>0</v>
      </c>
      <c r="Y15" s="11">
        <f t="shared" si="1"/>
        <v>0</v>
      </c>
      <c r="Z15" s="11">
        <f t="shared" si="2"/>
        <v>0</v>
      </c>
      <c r="AA15" s="12"/>
    </row>
    <row r="17" spans="1:12" ht="15.75" customHeight="1" x14ac:dyDescent="0.25">
      <c r="A17" s="35" t="s">
        <v>17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4"/>
    </row>
    <row r="18" spans="1:12" ht="15.75" customHeight="1" x14ac:dyDescent="0.2">
      <c r="A18" s="36" t="s">
        <v>18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1"/>
    </row>
    <row r="19" spans="1:12" ht="15.75" customHeight="1" x14ac:dyDescent="0.2">
      <c r="A19" s="33" t="s">
        <v>19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1"/>
    </row>
    <row r="20" spans="1:12" ht="15.75" customHeight="1" x14ac:dyDescent="0.2">
      <c r="A20" s="33" t="s">
        <v>20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1"/>
    </row>
    <row r="21" spans="1:12" ht="15.75" customHeight="1" x14ac:dyDescent="0.2">
      <c r="A21" s="33" t="s">
        <v>21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1"/>
    </row>
    <row r="22" spans="1:12" ht="15.75" customHeight="1" x14ac:dyDescent="0.2">
      <c r="A22" s="33" t="s">
        <v>22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1"/>
    </row>
    <row r="23" spans="1:12" ht="15.75" customHeight="1" x14ac:dyDescent="0.2">
      <c r="A23" s="33" t="s">
        <v>23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1"/>
    </row>
    <row r="24" spans="1:12" ht="15.75" customHeight="1" x14ac:dyDescent="0.2">
      <c r="A24" s="33" t="s">
        <v>24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1"/>
    </row>
    <row r="25" spans="1:12" ht="15.75" customHeight="1" x14ac:dyDescent="0.2">
      <c r="A25" s="33" t="s">
        <v>47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1"/>
    </row>
    <row r="26" spans="1:12" ht="15.75" customHeight="1" x14ac:dyDescent="0.2">
      <c r="A26" s="33" t="s">
        <v>48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1"/>
    </row>
    <row r="27" spans="1:12" ht="15.75" customHeight="1" x14ac:dyDescent="0.2">
      <c r="A27" s="33" t="s">
        <v>49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1"/>
    </row>
    <row r="28" spans="1:12" ht="15.75" customHeight="1" x14ac:dyDescent="0.2">
      <c r="A28" s="33" t="s">
        <v>50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1"/>
    </row>
    <row r="29" spans="1:12" ht="15.75" customHeight="1" x14ac:dyDescent="0.2">
      <c r="A29" s="33" t="s">
        <v>51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1"/>
    </row>
    <row r="30" spans="1:12" ht="15.75" customHeight="1" x14ac:dyDescent="0.2">
      <c r="A30" s="33" t="s">
        <v>52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1"/>
    </row>
    <row r="31" spans="1:12" ht="15.75" customHeight="1" x14ac:dyDescent="0.2">
      <c r="A31" s="33" t="s">
        <v>53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1"/>
    </row>
    <row r="32" spans="1:12" ht="15.75" customHeight="1" x14ac:dyDescent="0.2">
      <c r="A32" s="33" t="s">
        <v>54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1"/>
    </row>
    <row r="33" spans="1:12" ht="15.75" customHeight="1" x14ac:dyDescent="0.2">
      <c r="A33" s="33" t="s">
        <v>55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1"/>
    </row>
    <row r="34" spans="1:12" ht="15.75" customHeight="1" x14ac:dyDescent="0.2">
      <c r="A34" s="33" t="s">
        <v>56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1"/>
    </row>
    <row r="35" spans="1:12" ht="15.75" customHeight="1" x14ac:dyDescent="0.2">
      <c r="A35" s="33" t="s">
        <v>57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1"/>
    </row>
    <row r="36" spans="1:12" ht="15.75" customHeight="1" x14ac:dyDescent="0.2">
      <c r="A36" s="33" t="s">
        <v>58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1"/>
    </row>
    <row r="37" spans="1:12" ht="15.75" customHeight="1" x14ac:dyDescent="0.2">
      <c r="A37" s="33" t="s">
        <v>59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1"/>
    </row>
    <row r="38" spans="1:12" ht="15.75" customHeight="1" x14ac:dyDescent="0.2">
      <c r="A38" s="33" t="s">
        <v>60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1"/>
    </row>
    <row r="39" spans="1:12" ht="15.75" customHeight="1" x14ac:dyDescent="0.2">
      <c r="A39" s="33" t="s">
        <v>61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1"/>
    </row>
    <row r="40" spans="1:12" ht="15.75" customHeight="1" x14ac:dyDescent="0.2">
      <c r="A40" s="33" t="s">
        <v>62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1"/>
    </row>
    <row r="41" spans="1:12" ht="15.75" customHeight="1" x14ac:dyDescent="0.2">
      <c r="A41" s="33" t="s">
        <v>63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1"/>
    </row>
    <row r="42" spans="1:12" ht="15.75" customHeight="1" x14ac:dyDescent="0.2">
      <c r="A42" s="33" t="s">
        <v>64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1"/>
    </row>
    <row r="43" spans="1:12" ht="15.75" customHeight="1" x14ac:dyDescent="0.2">
      <c r="A43" s="33" t="s">
        <v>65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1"/>
    </row>
    <row r="44" spans="1:12" ht="15.75" customHeight="1" x14ac:dyDescent="0.2">
      <c r="A44" s="33" t="s">
        <v>66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1"/>
    </row>
    <row r="45" spans="1:12" ht="15.75" customHeight="1" x14ac:dyDescent="0.2">
      <c r="A45" s="33" t="s">
        <v>67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1"/>
    </row>
    <row r="46" spans="1:12" ht="15.75" customHeight="1" x14ac:dyDescent="0.2">
      <c r="A46" s="33" t="s">
        <v>68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1"/>
    </row>
  </sheetData>
  <mergeCells count="63">
    <mergeCell ref="A6:A7"/>
    <mergeCell ref="B6:B7"/>
    <mergeCell ref="C6:C7"/>
    <mergeCell ref="A5:B5"/>
    <mergeCell ref="C5:E5"/>
    <mergeCell ref="F5:L5"/>
    <mergeCell ref="M5:S5"/>
    <mergeCell ref="T5:Y5"/>
    <mergeCell ref="A1:A3"/>
    <mergeCell ref="B1:AA1"/>
    <mergeCell ref="B2:AA2"/>
    <mergeCell ref="B3:AA3"/>
    <mergeCell ref="C4:AA4"/>
    <mergeCell ref="D6:D7"/>
    <mergeCell ref="E6:E7"/>
    <mergeCell ref="N6:N7"/>
    <mergeCell ref="O6:O7"/>
    <mergeCell ref="P6:P7"/>
    <mergeCell ref="K6:L6"/>
    <mergeCell ref="M6:M7"/>
    <mergeCell ref="F6:F7"/>
    <mergeCell ref="G6:G7"/>
    <mergeCell ref="H6:H7"/>
    <mergeCell ref="Z5:Z7"/>
    <mergeCell ref="AA5:AA7"/>
    <mergeCell ref="A27:L27"/>
    <mergeCell ref="Y6:Y7"/>
    <mergeCell ref="A17:L17"/>
    <mergeCell ref="A18:L18"/>
    <mergeCell ref="A19:L19"/>
    <mergeCell ref="A20:L20"/>
    <mergeCell ref="A21:L21"/>
    <mergeCell ref="Q6:Q7"/>
    <mergeCell ref="R6:R7"/>
    <mergeCell ref="S6:S7"/>
    <mergeCell ref="T6:U6"/>
    <mergeCell ref="V6:W6"/>
    <mergeCell ref="X6:X7"/>
    <mergeCell ref="I6:J6"/>
    <mergeCell ref="A22:L22"/>
    <mergeCell ref="A23:L23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46:L46"/>
    <mergeCell ref="A40:L40"/>
    <mergeCell ref="A41:L41"/>
    <mergeCell ref="A42:L42"/>
    <mergeCell ref="A43:L43"/>
    <mergeCell ref="A44:L44"/>
    <mergeCell ref="A45:L45"/>
  </mergeCells>
  <dataValidations count="2">
    <dataValidation type="list" allowBlank="1" sqref="P8:P15" xr:uid="{712D0DC6-3AD8-4A17-A568-A4829BA1C37B}">
      <formula1>"CATEGORIA ECONÔMICA,CLASSE EXECUTIVA,PRIMEIRA CLASSE"</formula1>
    </dataValidation>
    <dataValidation type="list" allowBlank="1" sqref="H8:H15" xr:uid="{519F7BD2-E7EE-44C0-A693-352EEC9BE1FA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4B43F-6542-4EB8-BE1F-5EEC55AE5DD9}">
  <sheetPr codeName="Planilha7">
    <tabColor theme="0"/>
  </sheetPr>
  <dimension ref="A1:AA46"/>
  <sheetViews>
    <sheetView zoomScaleNormal="100" workbookViewId="0">
      <pane ySplit="7" topLeftCell="A8" activePane="bottomLeft" state="frozen"/>
      <selection pane="bottomLeft" activeCell="A8" sqref="A8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20" t="e" vm="1">
        <v>#VALUE!</v>
      </c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</row>
    <row r="2" spans="1:27" ht="21" x14ac:dyDescent="0.35">
      <c r="A2" s="21"/>
      <c r="B2" s="22" t="s">
        <v>70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</row>
    <row r="3" spans="1:27" ht="21" x14ac:dyDescent="0.35">
      <c r="A3" s="21"/>
      <c r="B3" s="22" t="s">
        <v>69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</row>
    <row r="4" spans="1:27" ht="15" customHeight="1" x14ac:dyDescent="0.2">
      <c r="A4" s="13" t="s">
        <v>1</v>
      </c>
      <c r="B4" s="13"/>
      <c r="C4" s="25" t="s">
        <v>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 ht="15.75" customHeight="1" x14ac:dyDescent="0.2">
      <c r="A5" s="15" t="s">
        <v>3</v>
      </c>
      <c r="B5" s="29"/>
      <c r="C5" s="15" t="s">
        <v>4</v>
      </c>
      <c r="D5" s="16"/>
      <c r="E5" s="29"/>
      <c r="F5" s="15" t="s">
        <v>5</v>
      </c>
      <c r="G5" s="16"/>
      <c r="H5" s="16"/>
      <c r="I5" s="16"/>
      <c r="J5" s="16"/>
      <c r="K5" s="16"/>
      <c r="L5" s="16"/>
      <c r="M5" s="15" t="s">
        <v>6</v>
      </c>
      <c r="N5" s="16"/>
      <c r="O5" s="16"/>
      <c r="P5" s="16"/>
      <c r="Q5" s="16"/>
      <c r="R5" s="16"/>
      <c r="S5" s="29"/>
      <c r="T5" s="15" t="s">
        <v>7</v>
      </c>
      <c r="U5" s="16"/>
      <c r="V5" s="16"/>
      <c r="W5" s="16"/>
      <c r="X5" s="16"/>
      <c r="Y5" s="29"/>
      <c r="Z5" s="27" t="s">
        <v>25</v>
      </c>
      <c r="AA5" s="27" t="s">
        <v>26</v>
      </c>
    </row>
    <row r="6" spans="1:27" ht="15.75" customHeight="1" x14ac:dyDescent="0.2">
      <c r="A6" s="19" t="s">
        <v>8</v>
      </c>
      <c r="B6" s="19" t="s">
        <v>9</v>
      </c>
      <c r="C6" s="19" t="s">
        <v>10</v>
      </c>
      <c r="D6" s="19" t="s">
        <v>11</v>
      </c>
      <c r="E6" s="19" t="s">
        <v>12</v>
      </c>
      <c r="F6" s="19" t="s">
        <v>27</v>
      </c>
      <c r="G6" s="19" t="s">
        <v>28</v>
      </c>
      <c r="H6" s="19" t="s">
        <v>29</v>
      </c>
      <c r="I6" s="30" t="s">
        <v>13</v>
      </c>
      <c r="J6" s="31"/>
      <c r="K6" s="32" t="s">
        <v>14</v>
      </c>
      <c r="L6" s="31"/>
      <c r="M6" s="19" t="s">
        <v>30</v>
      </c>
      <c r="N6" s="19" t="s">
        <v>31</v>
      </c>
      <c r="O6" s="19" t="s">
        <v>32</v>
      </c>
      <c r="P6" s="19" t="s">
        <v>33</v>
      </c>
      <c r="Q6" s="17" t="s">
        <v>34</v>
      </c>
      <c r="R6" s="17" t="s">
        <v>35</v>
      </c>
      <c r="S6" s="17" t="s">
        <v>36</v>
      </c>
      <c r="T6" s="32" t="s">
        <v>15</v>
      </c>
      <c r="U6" s="31"/>
      <c r="V6" s="32" t="s">
        <v>16</v>
      </c>
      <c r="W6" s="31"/>
      <c r="X6" s="19" t="s">
        <v>37</v>
      </c>
      <c r="Y6" s="17" t="s">
        <v>38</v>
      </c>
      <c r="Z6" s="28"/>
      <c r="AA6" s="28"/>
    </row>
    <row r="7" spans="1:27" ht="30" x14ac:dyDescent="0.2">
      <c r="A7" s="18"/>
      <c r="B7" s="18"/>
      <c r="C7" s="18"/>
      <c r="D7" s="18"/>
      <c r="E7" s="18"/>
      <c r="F7" s="18"/>
      <c r="G7" s="18"/>
      <c r="H7" s="18"/>
      <c r="I7" s="1" t="s">
        <v>39</v>
      </c>
      <c r="J7" s="1" t="s">
        <v>40</v>
      </c>
      <c r="K7" s="1" t="s">
        <v>41</v>
      </c>
      <c r="L7" s="2" t="s">
        <v>42</v>
      </c>
      <c r="M7" s="18"/>
      <c r="N7" s="18"/>
      <c r="O7" s="18"/>
      <c r="P7" s="18"/>
      <c r="Q7" s="18"/>
      <c r="R7" s="18"/>
      <c r="S7" s="18"/>
      <c r="T7" s="1" t="s">
        <v>43</v>
      </c>
      <c r="U7" s="2" t="s">
        <v>44</v>
      </c>
      <c r="V7" s="1" t="s">
        <v>45</v>
      </c>
      <c r="W7" s="2" t="s">
        <v>46</v>
      </c>
      <c r="X7" s="18"/>
      <c r="Y7" s="18"/>
      <c r="Z7" s="18"/>
      <c r="AA7" s="18"/>
    </row>
    <row r="8" spans="1:27" ht="14.25" x14ac:dyDescent="0.2">
      <c r="A8" s="3"/>
      <c r="B8" s="3"/>
      <c r="C8" s="4"/>
      <c r="D8" s="3"/>
      <c r="E8" s="3"/>
      <c r="F8" s="3"/>
      <c r="G8" s="5"/>
      <c r="H8" s="3"/>
      <c r="I8" s="3"/>
      <c r="J8" s="6"/>
      <c r="K8" s="3"/>
      <c r="L8" s="7"/>
      <c r="M8" s="8"/>
      <c r="N8" s="8"/>
      <c r="O8" s="9"/>
      <c r="P8" s="10"/>
      <c r="Q8" s="10">
        <v>0</v>
      </c>
      <c r="R8" s="10">
        <v>0</v>
      </c>
      <c r="S8" s="11">
        <f t="shared" ref="S8:S15" si="0">Q8+R8</f>
        <v>0</v>
      </c>
      <c r="T8" s="3">
        <v>0</v>
      </c>
      <c r="U8" s="10">
        <v>0</v>
      </c>
      <c r="V8" s="3">
        <v>0</v>
      </c>
      <c r="W8" s="10">
        <v>0</v>
      </c>
      <c r="X8" s="3">
        <v>0</v>
      </c>
      <c r="Y8" s="11">
        <f t="shared" ref="Y8:Y15" si="1">(T8*U8)+(V8*W8)</f>
        <v>0</v>
      </c>
      <c r="Z8" s="11">
        <f t="shared" ref="Z8:Z15" si="2">S8+Y8</f>
        <v>0</v>
      </c>
      <c r="AA8" s="12"/>
    </row>
    <row r="9" spans="1:27" ht="14.25" x14ac:dyDescent="0.2">
      <c r="A9" s="3"/>
      <c r="B9" s="3"/>
      <c r="C9" s="4"/>
      <c r="D9" s="3"/>
      <c r="E9" s="3"/>
      <c r="F9" s="3"/>
      <c r="G9" s="5"/>
      <c r="H9" s="3"/>
      <c r="I9" s="3"/>
      <c r="J9" s="6"/>
      <c r="K9" s="3"/>
      <c r="L9" s="7"/>
      <c r="M9" s="8"/>
      <c r="N9" s="8"/>
      <c r="O9" s="9"/>
      <c r="P9" s="10"/>
      <c r="Q9" s="10">
        <v>0</v>
      </c>
      <c r="R9" s="10">
        <v>0</v>
      </c>
      <c r="S9" s="11">
        <f t="shared" si="0"/>
        <v>0</v>
      </c>
      <c r="T9" s="3">
        <v>0</v>
      </c>
      <c r="U9" s="10">
        <v>0</v>
      </c>
      <c r="V9" s="3">
        <v>0</v>
      </c>
      <c r="W9" s="10">
        <v>0</v>
      </c>
      <c r="X9" s="3">
        <v>0</v>
      </c>
      <c r="Y9" s="11">
        <f t="shared" si="1"/>
        <v>0</v>
      </c>
      <c r="Z9" s="11">
        <f t="shared" si="2"/>
        <v>0</v>
      </c>
      <c r="AA9" s="12"/>
    </row>
    <row r="10" spans="1:27" ht="15.75" customHeight="1" x14ac:dyDescent="0.2">
      <c r="A10" s="3"/>
      <c r="B10" s="3"/>
      <c r="C10" s="4"/>
      <c r="D10" s="3"/>
      <c r="E10" s="3"/>
      <c r="F10" s="3"/>
      <c r="G10" s="5"/>
      <c r="H10" s="3"/>
      <c r="I10" s="3"/>
      <c r="J10" s="6"/>
      <c r="K10" s="3"/>
      <c r="L10" s="7"/>
      <c r="M10" s="8"/>
      <c r="N10" s="8"/>
      <c r="O10" s="9"/>
      <c r="P10" s="10"/>
      <c r="Q10" s="10">
        <v>0</v>
      </c>
      <c r="R10" s="10">
        <v>0</v>
      </c>
      <c r="S10" s="11">
        <f t="shared" si="0"/>
        <v>0</v>
      </c>
      <c r="T10" s="3">
        <v>0</v>
      </c>
      <c r="U10" s="10">
        <v>0</v>
      </c>
      <c r="V10" s="3">
        <v>0</v>
      </c>
      <c r="W10" s="10">
        <v>0</v>
      </c>
      <c r="X10" s="3">
        <v>0</v>
      </c>
      <c r="Y10" s="11">
        <f t="shared" si="1"/>
        <v>0</v>
      </c>
      <c r="Z10" s="11">
        <f t="shared" si="2"/>
        <v>0</v>
      </c>
      <c r="AA10" s="12"/>
    </row>
    <row r="11" spans="1:27" ht="15.75" customHeight="1" x14ac:dyDescent="0.2">
      <c r="A11" s="3"/>
      <c r="B11" s="3"/>
      <c r="C11" s="4"/>
      <c r="D11" s="3"/>
      <c r="E11" s="3"/>
      <c r="F11" s="3"/>
      <c r="G11" s="5"/>
      <c r="H11" s="3"/>
      <c r="I11" s="3"/>
      <c r="J11" s="6"/>
      <c r="K11" s="3"/>
      <c r="L11" s="7"/>
      <c r="M11" s="8"/>
      <c r="N11" s="8"/>
      <c r="O11" s="9"/>
      <c r="P11" s="10"/>
      <c r="Q11" s="10">
        <v>0</v>
      </c>
      <c r="R11" s="10">
        <v>0</v>
      </c>
      <c r="S11" s="11">
        <f t="shared" si="0"/>
        <v>0</v>
      </c>
      <c r="T11" s="3">
        <v>0</v>
      </c>
      <c r="U11" s="10">
        <v>0</v>
      </c>
      <c r="V11" s="3">
        <v>0</v>
      </c>
      <c r="W11" s="10">
        <v>0</v>
      </c>
      <c r="X11" s="3">
        <v>0</v>
      </c>
      <c r="Y11" s="11">
        <f t="shared" si="1"/>
        <v>0</v>
      </c>
      <c r="Z11" s="11">
        <f t="shared" si="2"/>
        <v>0</v>
      </c>
      <c r="AA11" s="12"/>
    </row>
    <row r="12" spans="1:27" ht="15.75" customHeight="1" x14ac:dyDescent="0.2">
      <c r="A12" s="3"/>
      <c r="B12" s="3"/>
      <c r="C12" s="4"/>
      <c r="D12" s="3"/>
      <c r="E12" s="3"/>
      <c r="F12" s="3"/>
      <c r="G12" s="5"/>
      <c r="H12" s="3"/>
      <c r="I12" s="3"/>
      <c r="J12" s="6"/>
      <c r="K12" s="3"/>
      <c r="L12" s="7"/>
      <c r="M12" s="8"/>
      <c r="N12" s="8"/>
      <c r="O12" s="9"/>
      <c r="P12" s="10"/>
      <c r="Q12" s="10">
        <v>0</v>
      </c>
      <c r="R12" s="10">
        <v>0</v>
      </c>
      <c r="S12" s="11">
        <f t="shared" si="0"/>
        <v>0</v>
      </c>
      <c r="T12" s="3">
        <v>0</v>
      </c>
      <c r="U12" s="10">
        <v>0</v>
      </c>
      <c r="V12" s="3">
        <v>0</v>
      </c>
      <c r="W12" s="10">
        <v>0</v>
      </c>
      <c r="X12" s="3">
        <v>0</v>
      </c>
      <c r="Y12" s="11">
        <f t="shared" si="1"/>
        <v>0</v>
      </c>
      <c r="Z12" s="11">
        <f t="shared" si="2"/>
        <v>0</v>
      </c>
      <c r="AA12" s="12"/>
    </row>
    <row r="13" spans="1:27" ht="15.75" customHeight="1" x14ac:dyDescent="0.2">
      <c r="A13" s="3"/>
      <c r="B13" s="3"/>
      <c r="C13" s="4"/>
      <c r="D13" s="3"/>
      <c r="E13" s="3"/>
      <c r="F13" s="3"/>
      <c r="G13" s="5"/>
      <c r="H13" s="3"/>
      <c r="I13" s="3"/>
      <c r="J13" s="6"/>
      <c r="K13" s="3"/>
      <c r="L13" s="7"/>
      <c r="M13" s="8"/>
      <c r="N13" s="8"/>
      <c r="O13" s="9"/>
      <c r="P13" s="10"/>
      <c r="Q13" s="10">
        <v>0</v>
      </c>
      <c r="R13" s="10">
        <v>0</v>
      </c>
      <c r="S13" s="11">
        <f t="shared" si="0"/>
        <v>0</v>
      </c>
      <c r="T13" s="3">
        <v>0</v>
      </c>
      <c r="U13" s="10">
        <v>0</v>
      </c>
      <c r="V13" s="3">
        <v>0</v>
      </c>
      <c r="W13" s="10">
        <v>0</v>
      </c>
      <c r="X13" s="3">
        <v>0</v>
      </c>
      <c r="Y13" s="11">
        <f t="shared" si="1"/>
        <v>0</v>
      </c>
      <c r="Z13" s="11">
        <f t="shared" si="2"/>
        <v>0</v>
      </c>
      <c r="AA13" s="12"/>
    </row>
    <row r="14" spans="1:27" ht="15.75" customHeight="1" x14ac:dyDescent="0.2">
      <c r="A14" s="3"/>
      <c r="B14" s="3"/>
      <c r="C14" s="4"/>
      <c r="D14" s="3"/>
      <c r="E14" s="3"/>
      <c r="F14" s="3"/>
      <c r="G14" s="5"/>
      <c r="H14" s="3"/>
      <c r="I14" s="3"/>
      <c r="J14" s="6"/>
      <c r="K14" s="3"/>
      <c r="L14" s="7"/>
      <c r="M14" s="8"/>
      <c r="N14" s="8"/>
      <c r="O14" s="9"/>
      <c r="P14" s="10"/>
      <c r="Q14" s="10">
        <v>0</v>
      </c>
      <c r="R14" s="10">
        <v>0</v>
      </c>
      <c r="S14" s="11">
        <f t="shared" si="0"/>
        <v>0</v>
      </c>
      <c r="T14" s="3">
        <v>0</v>
      </c>
      <c r="U14" s="10">
        <v>0</v>
      </c>
      <c r="V14" s="3">
        <v>0</v>
      </c>
      <c r="W14" s="10">
        <v>0</v>
      </c>
      <c r="X14" s="3">
        <v>0</v>
      </c>
      <c r="Y14" s="11">
        <f t="shared" si="1"/>
        <v>0</v>
      </c>
      <c r="Z14" s="11">
        <f t="shared" si="2"/>
        <v>0</v>
      </c>
      <c r="AA14" s="12"/>
    </row>
    <row r="15" spans="1:27" ht="15.75" customHeight="1" x14ac:dyDescent="0.2">
      <c r="A15" s="3"/>
      <c r="B15" s="3"/>
      <c r="C15" s="4"/>
      <c r="D15" s="3"/>
      <c r="E15" s="3"/>
      <c r="F15" s="3"/>
      <c r="G15" s="5"/>
      <c r="H15" s="3"/>
      <c r="I15" s="3"/>
      <c r="J15" s="6"/>
      <c r="K15" s="3"/>
      <c r="L15" s="7"/>
      <c r="M15" s="8"/>
      <c r="N15" s="8"/>
      <c r="O15" s="9"/>
      <c r="P15" s="10"/>
      <c r="Q15" s="10">
        <v>0</v>
      </c>
      <c r="R15" s="10">
        <v>0</v>
      </c>
      <c r="S15" s="11">
        <f t="shared" si="0"/>
        <v>0</v>
      </c>
      <c r="T15" s="3">
        <v>0</v>
      </c>
      <c r="U15" s="10">
        <v>0</v>
      </c>
      <c r="V15" s="3">
        <v>0</v>
      </c>
      <c r="W15" s="10">
        <v>0</v>
      </c>
      <c r="X15" s="3">
        <v>0</v>
      </c>
      <c r="Y15" s="11">
        <f t="shared" si="1"/>
        <v>0</v>
      </c>
      <c r="Z15" s="11">
        <f t="shared" si="2"/>
        <v>0</v>
      </c>
      <c r="AA15" s="12"/>
    </row>
    <row r="17" spans="1:12" ht="15.75" customHeight="1" x14ac:dyDescent="0.25">
      <c r="A17" s="35" t="s">
        <v>17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4"/>
    </row>
    <row r="18" spans="1:12" ht="15.75" customHeight="1" x14ac:dyDescent="0.2">
      <c r="A18" s="36" t="s">
        <v>18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1"/>
    </row>
    <row r="19" spans="1:12" ht="15.75" customHeight="1" x14ac:dyDescent="0.2">
      <c r="A19" s="33" t="s">
        <v>19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1"/>
    </row>
    <row r="20" spans="1:12" ht="15.75" customHeight="1" x14ac:dyDescent="0.2">
      <c r="A20" s="33" t="s">
        <v>20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1"/>
    </row>
    <row r="21" spans="1:12" ht="15.75" customHeight="1" x14ac:dyDescent="0.2">
      <c r="A21" s="33" t="s">
        <v>21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1"/>
    </row>
    <row r="22" spans="1:12" ht="15.75" customHeight="1" x14ac:dyDescent="0.2">
      <c r="A22" s="33" t="s">
        <v>22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1"/>
    </row>
    <row r="23" spans="1:12" ht="15.75" customHeight="1" x14ac:dyDescent="0.2">
      <c r="A23" s="33" t="s">
        <v>23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1"/>
    </row>
    <row r="24" spans="1:12" ht="15.75" customHeight="1" x14ac:dyDescent="0.2">
      <c r="A24" s="33" t="s">
        <v>24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1"/>
    </row>
    <row r="25" spans="1:12" ht="15.75" customHeight="1" x14ac:dyDescent="0.2">
      <c r="A25" s="33" t="s">
        <v>47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1"/>
    </row>
    <row r="26" spans="1:12" ht="15.75" customHeight="1" x14ac:dyDescent="0.2">
      <c r="A26" s="33" t="s">
        <v>48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1"/>
    </row>
    <row r="27" spans="1:12" ht="15.75" customHeight="1" x14ac:dyDescent="0.2">
      <c r="A27" s="33" t="s">
        <v>49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1"/>
    </row>
    <row r="28" spans="1:12" ht="15.75" customHeight="1" x14ac:dyDescent="0.2">
      <c r="A28" s="33" t="s">
        <v>50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1"/>
    </row>
    <row r="29" spans="1:12" ht="15.75" customHeight="1" x14ac:dyDescent="0.2">
      <c r="A29" s="33" t="s">
        <v>51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1"/>
    </row>
    <row r="30" spans="1:12" ht="15.75" customHeight="1" x14ac:dyDescent="0.2">
      <c r="A30" s="33" t="s">
        <v>52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1"/>
    </row>
    <row r="31" spans="1:12" ht="15.75" customHeight="1" x14ac:dyDescent="0.2">
      <c r="A31" s="33" t="s">
        <v>53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1"/>
    </row>
    <row r="32" spans="1:12" ht="15.75" customHeight="1" x14ac:dyDescent="0.2">
      <c r="A32" s="33" t="s">
        <v>54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1"/>
    </row>
    <row r="33" spans="1:12" ht="15.75" customHeight="1" x14ac:dyDescent="0.2">
      <c r="A33" s="33" t="s">
        <v>55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1"/>
    </row>
    <row r="34" spans="1:12" ht="15.75" customHeight="1" x14ac:dyDescent="0.2">
      <c r="A34" s="33" t="s">
        <v>56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1"/>
    </row>
    <row r="35" spans="1:12" ht="15.75" customHeight="1" x14ac:dyDescent="0.2">
      <c r="A35" s="33" t="s">
        <v>57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1"/>
    </row>
    <row r="36" spans="1:12" ht="15.75" customHeight="1" x14ac:dyDescent="0.2">
      <c r="A36" s="33" t="s">
        <v>58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1"/>
    </row>
    <row r="37" spans="1:12" ht="15.75" customHeight="1" x14ac:dyDescent="0.2">
      <c r="A37" s="33" t="s">
        <v>59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1"/>
    </row>
    <row r="38" spans="1:12" ht="15.75" customHeight="1" x14ac:dyDescent="0.2">
      <c r="A38" s="33" t="s">
        <v>60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1"/>
    </row>
    <row r="39" spans="1:12" ht="15.75" customHeight="1" x14ac:dyDescent="0.2">
      <c r="A39" s="33" t="s">
        <v>61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1"/>
    </row>
    <row r="40" spans="1:12" ht="15.75" customHeight="1" x14ac:dyDescent="0.2">
      <c r="A40" s="33" t="s">
        <v>62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1"/>
    </row>
    <row r="41" spans="1:12" ht="15.75" customHeight="1" x14ac:dyDescent="0.2">
      <c r="A41" s="33" t="s">
        <v>63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1"/>
    </row>
    <row r="42" spans="1:12" ht="15.75" customHeight="1" x14ac:dyDescent="0.2">
      <c r="A42" s="33" t="s">
        <v>64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1"/>
    </row>
    <row r="43" spans="1:12" ht="15.75" customHeight="1" x14ac:dyDescent="0.2">
      <c r="A43" s="33" t="s">
        <v>65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1"/>
    </row>
    <row r="44" spans="1:12" ht="15.75" customHeight="1" x14ac:dyDescent="0.2">
      <c r="A44" s="33" t="s">
        <v>66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1"/>
    </row>
    <row r="45" spans="1:12" ht="15.75" customHeight="1" x14ac:dyDescent="0.2">
      <c r="A45" s="33" t="s">
        <v>67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1"/>
    </row>
    <row r="46" spans="1:12" ht="15.75" customHeight="1" x14ac:dyDescent="0.2">
      <c r="A46" s="33" t="s">
        <v>68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1"/>
    </row>
  </sheetData>
  <mergeCells count="63">
    <mergeCell ref="A6:A7"/>
    <mergeCell ref="B6:B7"/>
    <mergeCell ref="C6:C7"/>
    <mergeCell ref="A5:B5"/>
    <mergeCell ref="C5:E5"/>
    <mergeCell ref="F5:L5"/>
    <mergeCell ref="M5:S5"/>
    <mergeCell ref="T5:Y5"/>
    <mergeCell ref="A1:A3"/>
    <mergeCell ref="B1:AA1"/>
    <mergeCell ref="B2:AA2"/>
    <mergeCell ref="B3:AA3"/>
    <mergeCell ref="C4:AA4"/>
    <mergeCell ref="D6:D7"/>
    <mergeCell ref="E6:E7"/>
    <mergeCell ref="N6:N7"/>
    <mergeCell ref="O6:O7"/>
    <mergeCell ref="P6:P7"/>
    <mergeCell ref="K6:L6"/>
    <mergeCell ref="M6:M7"/>
    <mergeCell ref="F6:F7"/>
    <mergeCell ref="G6:G7"/>
    <mergeCell ref="H6:H7"/>
    <mergeCell ref="Z5:Z7"/>
    <mergeCell ref="AA5:AA7"/>
    <mergeCell ref="A27:L27"/>
    <mergeCell ref="Y6:Y7"/>
    <mergeCell ref="A17:L17"/>
    <mergeCell ref="A18:L18"/>
    <mergeCell ref="A19:L19"/>
    <mergeCell ref="A20:L20"/>
    <mergeCell ref="A21:L21"/>
    <mergeCell ref="Q6:Q7"/>
    <mergeCell ref="R6:R7"/>
    <mergeCell ref="S6:S7"/>
    <mergeCell ref="T6:U6"/>
    <mergeCell ref="V6:W6"/>
    <mergeCell ref="X6:X7"/>
    <mergeCell ref="I6:J6"/>
    <mergeCell ref="A22:L22"/>
    <mergeCell ref="A23:L23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46:L46"/>
    <mergeCell ref="A40:L40"/>
    <mergeCell ref="A41:L41"/>
    <mergeCell ref="A42:L42"/>
    <mergeCell ref="A43:L43"/>
    <mergeCell ref="A44:L44"/>
    <mergeCell ref="A45:L45"/>
  </mergeCells>
  <dataValidations count="2">
    <dataValidation type="list" allowBlank="1" sqref="P8:P15" xr:uid="{01A1B544-4626-4AD1-88F4-7B54ECC8C98C}">
      <formula1>"CATEGORIA ECONÔMICA,CLASSE EXECUTIVA,PRIMEIRA CLASSE"</formula1>
    </dataValidation>
    <dataValidation type="list" allowBlank="1" sqref="H8:H15" xr:uid="{8F23F37D-CD4B-44C7-B6B0-01B23A0A9B15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6FFA0-3E70-47EF-A00E-1366790FE244}">
  <sheetPr codeName="Planilha10">
    <tabColor theme="0"/>
  </sheetPr>
  <dimension ref="A1:AA46"/>
  <sheetViews>
    <sheetView zoomScaleNormal="100" workbookViewId="0">
      <pane ySplit="7" topLeftCell="A8" activePane="bottomLeft" state="frozen"/>
      <selection pane="bottomLeft" activeCell="A8" sqref="A8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20" t="e" vm="1">
        <v>#VALUE!</v>
      </c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</row>
    <row r="2" spans="1:27" ht="21" x14ac:dyDescent="0.35">
      <c r="A2" s="21"/>
      <c r="B2" s="22" t="s">
        <v>70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</row>
    <row r="3" spans="1:27" ht="21" x14ac:dyDescent="0.35">
      <c r="A3" s="21"/>
      <c r="B3" s="22" t="s">
        <v>69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</row>
    <row r="4" spans="1:27" ht="15" customHeight="1" x14ac:dyDescent="0.2">
      <c r="A4" s="13" t="s">
        <v>1</v>
      </c>
      <c r="B4" s="13"/>
      <c r="C4" s="25" t="s">
        <v>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 ht="15.75" customHeight="1" x14ac:dyDescent="0.2">
      <c r="A5" s="15" t="s">
        <v>3</v>
      </c>
      <c r="B5" s="29"/>
      <c r="C5" s="15" t="s">
        <v>4</v>
      </c>
      <c r="D5" s="16"/>
      <c r="E5" s="29"/>
      <c r="F5" s="15" t="s">
        <v>5</v>
      </c>
      <c r="G5" s="16"/>
      <c r="H5" s="16"/>
      <c r="I5" s="16"/>
      <c r="J5" s="16"/>
      <c r="K5" s="16"/>
      <c r="L5" s="16"/>
      <c r="M5" s="15" t="s">
        <v>6</v>
      </c>
      <c r="N5" s="16"/>
      <c r="O5" s="16"/>
      <c r="P5" s="16"/>
      <c r="Q5" s="16"/>
      <c r="R5" s="16"/>
      <c r="S5" s="29"/>
      <c r="T5" s="15" t="s">
        <v>7</v>
      </c>
      <c r="U5" s="16"/>
      <c r="V5" s="16"/>
      <c r="W5" s="16"/>
      <c r="X5" s="16"/>
      <c r="Y5" s="29"/>
      <c r="Z5" s="27" t="s">
        <v>25</v>
      </c>
      <c r="AA5" s="27" t="s">
        <v>26</v>
      </c>
    </row>
    <row r="6" spans="1:27" ht="15.75" customHeight="1" x14ac:dyDescent="0.2">
      <c r="A6" s="19" t="s">
        <v>8</v>
      </c>
      <c r="B6" s="19" t="s">
        <v>9</v>
      </c>
      <c r="C6" s="19" t="s">
        <v>10</v>
      </c>
      <c r="D6" s="19" t="s">
        <v>11</v>
      </c>
      <c r="E6" s="19" t="s">
        <v>12</v>
      </c>
      <c r="F6" s="19" t="s">
        <v>27</v>
      </c>
      <c r="G6" s="19" t="s">
        <v>28</v>
      </c>
      <c r="H6" s="19" t="s">
        <v>29</v>
      </c>
      <c r="I6" s="30" t="s">
        <v>13</v>
      </c>
      <c r="J6" s="31"/>
      <c r="K6" s="32" t="s">
        <v>14</v>
      </c>
      <c r="L6" s="31"/>
      <c r="M6" s="19" t="s">
        <v>30</v>
      </c>
      <c r="N6" s="19" t="s">
        <v>31</v>
      </c>
      <c r="O6" s="19" t="s">
        <v>32</v>
      </c>
      <c r="P6" s="19" t="s">
        <v>33</v>
      </c>
      <c r="Q6" s="17" t="s">
        <v>34</v>
      </c>
      <c r="R6" s="17" t="s">
        <v>35</v>
      </c>
      <c r="S6" s="17" t="s">
        <v>36</v>
      </c>
      <c r="T6" s="32" t="s">
        <v>15</v>
      </c>
      <c r="U6" s="31"/>
      <c r="V6" s="32" t="s">
        <v>16</v>
      </c>
      <c r="W6" s="31"/>
      <c r="X6" s="19" t="s">
        <v>37</v>
      </c>
      <c r="Y6" s="17" t="s">
        <v>38</v>
      </c>
      <c r="Z6" s="28"/>
      <c r="AA6" s="28"/>
    </row>
    <row r="7" spans="1:27" ht="30" x14ac:dyDescent="0.2">
      <c r="A7" s="18"/>
      <c r="B7" s="18"/>
      <c r="C7" s="18"/>
      <c r="D7" s="18"/>
      <c r="E7" s="18"/>
      <c r="F7" s="18"/>
      <c r="G7" s="18"/>
      <c r="H7" s="18"/>
      <c r="I7" s="1" t="s">
        <v>39</v>
      </c>
      <c r="J7" s="1" t="s">
        <v>40</v>
      </c>
      <c r="K7" s="1" t="s">
        <v>41</v>
      </c>
      <c r="L7" s="2" t="s">
        <v>42</v>
      </c>
      <c r="M7" s="18"/>
      <c r="N7" s="18"/>
      <c r="O7" s="18"/>
      <c r="P7" s="18"/>
      <c r="Q7" s="18"/>
      <c r="R7" s="18"/>
      <c r="S7" s="18"/>
      <c r="T7" s="1" t="s">
        <v>43</v>
      </c>
      <c r="U7" s="2" t="s">
        <v>44</v>
      </c>
      <c r="V7" s="1" t="s">
        <v>45</v>
      </c>
      <c r="W7" s="2" t="s">
        <v>46</v>
      </c>
      <c r="X7" s="18"/>
      <c r="Y7" s="18"/>
      <c r="Z7" s="18"/>
      <c r="AA7" s="18"/>
    </row>
    <row r="8" spans="1:27" ht="14.25" x14ac:dyDescent="0.2">
      <c r="A8" s="3"/>
      <c r="B8" s="3"/>
      <c r="C8" s="4"/>
      <c r="D8" s="3"/>
      <c r="E8" s="3"/>
      <c r="F8" s="3"/>
      <c r="G8" s="5"/>
      <c r="H8" s="3"/>
      <c r="I8" s="3"/>
      <c r="J8" s="6"/>
      <c r="K8" s="3"/>
      <c r="L8" s="7"/>
      <c r="M8" s="8"/>
      <c r="N8" s="8"/>
      <c r="O8" s="9"/>
      <c r="P8" s="10"/>
      <c r="Q8" s="10">
        <v>0</v>
      </c>
      <c r="R8" s="10">
        <v>0</v>
      </c>
      <c r="S8" s="11">
        <f t="shared" ref="S8:S15" si="0">Q8+R8</f>
        <v>0</v>
      </c>
      <c r="T8" s="3">
        <v>0</v>
      </c>
      <c r="U8" s="10">
        <v>0</v>
      </c>
      <c r="V8" s="3">
        <v>0</v>
      </c>
      <c r="W8" s="10">
        <v>0</v>
      </c>
      <c r="X8" s="3">
        <v>0</v>
      </c>
      <c r="Y8" s="11">
        <f t="shared" ref="Y8:Y15" si="1">(T8*U8)+(V8*W8)</f>
        <v>0</v>
      </c>
      <c r="Z8" s="11">
        <f t="shared" ref="Z8:Z15" si="2">S8+Y8</f>
        <v>0</v>
      </c>
      <c r="AA8" s="12"/>
    </row>
    <row r="9" spans="1:27" ht="14.25" x14ac:dyDescent="0.2">
      <c r="A9" s="3"/>
      <c r="B9" s="3"/>
      <c r="C9" s="4"/>
      <c r="D9" s="3"/>
      <c r="E9" s="3"/>
      <c r="F9" s="3"/>
      <c r="G9" s="5"/>
      <c r="H9" s="3"/>
      <c r="I9" s="3"/>
      <c r="J9" s="6"/>
      <c r="K9" s="3"/>
      <c r="L9" s="7"/>
      <c r="M9" s="8"/>
      <c r="N9" s="8"/>
      <c r="O9" s="9"/>
      <c r="P9" s="10"/>
      <c r="Q9" s="10">
        <v>0</v>
      </c>
      <c r="R9" s="10">
        <v>0</v>
      </c>
      <c r="S9" s="11">
        <f t="shared" si="0"/>
        <v>0</v>
      </c>
      <c r="T9" s="3">
        <v>0</v>
      </c>
      <c r="U9" s="10">
        <v>0</v>
      </c>
      <c r="V9" s="3">
        <v>0</v>
      </c>
      <c r="W9" s="10">
        <v>0</v>
      </c>
      <c r="X9" s="3">
        <v>0</v>
      </c>
      <c r="Y9" s="11">
        <f t="shared" si="1"/>
        <v>0</v>
      </c>
      <c r="Z9" s="11">
        <f t="shared" si="2"/>
        <v>0</v>
      </c>
      <c r="AA9" s="12"/>
    </row>
    <row r="10" spans="1:27" ht="15.75" customHeight="1" x14ac:dyDescent="0.2">
      <c r="A10" s="3"/>
      <c r="B10" s="3"/>
      <c r="C10" s="4"/>
      <c r="D10" s="3"/>
      <c r="E10" s="3"/>
      <c r="F10" s="3"/>
      <c r="G10" s="5"/>
      <c r="H10" s="3"/>
      <c r="I10" s="3"/>
      <c r="J10" s="6"/>
      <c r="K10" s="3"/>
      <c r="L10" s="7"/>
      <c r="M10" s="8"/>
      <c r="N10" s="8"/>
      <c r="O10" s="9"/>
      <c r="P10" s="10"/>
      <c r="Q10" s="10">
        <v>0</v>
      </c>
      <c r="R10" s="10">
        <v>0</v>
      </c>
      <c r="S10" s="11">
        <f t="shared" si="0"/>
        <v>0</v>
      </c>
      <c r="T10" s="3">
        <v>0</v>
      </c>
      <c r="U10" s="10">
        <v>0</v>
      </c>
      <c r="V10" s="3">
        <v>0</v>
      </c>
      <c r="W10" s="10">
        <v>0</v>
      </c>
      <c r="X10" s="3">
        <v>0</v>
      </c>
      <c r="Y10" s="11">
        <f t="shared" si="1"/>
        <v>0</v>
      </c>
      <c r="Z10" s="11">
        <f t="shared" si="2"/>
        <v>0</v>
      </c>
      <c r="AA10" s="12"/>
    </row>
    <row r="11" spans="1:27" ht="15.75" customHeight="1" x14ac:dyDescent="0.2">
      <c r="A11" s="3"/>
      <c r="B11" s="3"/>
      <c r="C11" s="4"/>
      <c r="D11" s="3"/>
      <c r="E11" s="3"/>
      <c r="F11" s="3"/>
      <c r="G11" s="5"/>
      <c r="H11" s="3"/>
      <c r="I11" s="3"/>
      <c r="J11" s="6"/>
      <c r="K11" s="3"/>
      <c r="L11" s="7"/>
      <c r="M11" s="8"/>
      <c r="N11" s="8"/>
      <c r="O11" s="9"/>
      <c r="P11" s="10"/>
      <c r="Q11" s="10">
        <v>0</v>
      </c>
      <c r="R11" s="10">
        <v>0</v>
      </c>
      <c r="S11" s="11">
        <f t="shared" si="0"/>
        <v>0</v>
      </c>
      <c r="T11" s="3">
        <v>0</v>
      </c>
      <c r="U11" s="10">
        <v>0</v>
      </c>
      <c r="V11" s="3">
        <v>0</v>
      </c>
      <c r="W11" s="10">
        <v>0</v>
      </c>
      <c r="X11" s="3">
        <v>0</v>
      </c>
      <c r="Y11" s="11">
        <f t="shared" si="1"/>
        <v>0</v>
      </c>
      <c r="Z11" s="11">
        <f t="shared" si="2"/>
        <v>0</v>
      </c>
      <c r="AA11" s="12"/>
    </row>
    <row r="12" spans="1:27" ht="15.75" customHeight="1" x14ac:dyDescent="0.2">
      <c r="A12" s="3"/>
      <c r="B12" s="3"/>
      <c r="C12" s="4"/>
      <c r="D12" s="3"/>
      <c r="E12" s="3"/>
      <c r="F12" s="3"/>
      <c r="G12" s="5"/>
      <c r="H12" s="3"/>
      <c r="I12" s="3"/>
      <c r="J12" s="6"/>
      <c r="K12" s="3"/>
      <c r="L12" s="7"/>
      <c r="M12" s="8"/>
      <c r="N12" s="8"/>
      <c r="O12" s="9"/>
      <c r="P12" s="10"/>
      <c r="Q12" s="10">
        <v>0</v>
      </c>
      <c r="R12" s="10">
        <v>0</v>
      </c>
      <c r="S12" s="11">
        <f t="shared" si="0"/>
        <v>0</v>
      </c>
      <c r="T12" s="3">
        <v>0</v>
      </c>
      <c r="U12" s="10">
        <v>0</v>
      </c>
      <c r="V12" s="3">
        <v>0</v>
      </c>
      <c r="W12" s="10">
        <v>0</v>
      </c>
      <c r="X12" s="3">
        <v>0</v>
      </c>
      <c r="Y12" s="11">
        <f t="shared" si="1"/>
        <v>0</v>
      </c>
      <c r="Z12" s="11">
        <f t="shared" si="2"/>
        <v>0</v>
      </c>
      <c r="AA12" s="12"/>
    </row>
    <row r="13" spans="1:27" ht="15.75" customHeight="1" x14ac:dyDescent="0.2">
      <c r="A13" s="3"/>
      <c r="B13" s="3"/>
      <c r="C13" s="4"/>
      <c r="D13" s="3"/>
      <c r="E13" s="3"/>
      <c r="F13" s="3"/>
      <c r="G13" s="5"/>
      <c r="H13" s="3"/>
      <c r="I13" s="3"/>
      <c r="J13" s="6"/>
      <c r="K13" s="3"/>
      <c r="L13" s="7"/>
      <c r="M13" s="8"/>
      <c r="N13" s="8"/>
      <c r="O13" s="9"/>
      <c r="P13" s="10"/>
      <c r="Q13" s="10">
        <v>0</v>
      </c>
      <c r="R13" s="10">
        <v>0</v>
      </c>
      <c r="S13" s="11">
        <f t="shared" si="0"/>
        <v>0</v>
      </c>
      <c r="T13" s="3">
        <v>0</v>
      </c>
      <c r="U13" s="10">
        <v>0</v>
      </c>
      <c r="V13" s="3">
        <v>0</v>
      </c>
      <c r="W13" s="10">
        <v>0</v>
      </c>
      <c r="X13" s="3">
        <v>0</v>
      </c>
      <c r="Y13" s="11">
        <f t="shared" si="1"/>
        <v>0</v>
      </c>
      <c r="Z13" s="11">
        <f t="shared" si="2"/>
        <v>0</v>
      </c>
      <c r="AA13" s="12"/>
    </row>
    <row r="14" spans="1:27" ht="15.75" customHeight="1" x14ac:dyDescent="0.2">
      <c r="A14" s="3"/>
      <c r="B14" s="3"/>
      <c r="C14" s="4"/>
      <c r="D14" s="3"/>
      <c r="E14" s="3"/>
      <c r="F14" s="3"/>
      <c r="G14" s="5"/>
      <c r="H14" s="3"/>
      <c r="I14" s="3"/>
      <c r="J14" s="6"/>
      <c r="K14" s="3"/>
      <c r="L14" s="7"/>
      <c r="M14" s="8"/>
      <c r="N14" s="8"/>
      <c r="O14" s="9"/>
      <c r="P14" s="10"/>
      <c r="Q14" s="10">
        <v>0</v>
      </c>
      <c r="R14" s="10">
        <v>0</v>
      </c>
      <c r="S14" s="11">
        <f t="shared" si="0"/>
        <v>0</v>
      </c>
      <c r="T14" s="3">
        <v>0</v>
      </c>
      <c r="U14" s="10">
        <v>0</v>
      </c>
      <c r="V14" s="3">
        <v>0</v>
      </c>
      <c r="W14" s="10">
        <v>0</v>
      </c>
      <c r="X14" s="3">
        <v>0</v>
      </c>
      <c r="Y14" s="11">
        <f t="shared" si="1"/>
        <v>0</v>
      </c>
      <c r="Z14" s="11">
        <f t="shared" si="2"/>
        <v>0</v>
      </c>
      <c r="AA14" s="12"/>
    </row>
    <row r="15" spans="1:27" ht="15.75" customHeight="1" x14ac:dyDescent="0.2">
      <c r="A15" s="3"/>
      <c r="B15" s="3"/>
      <c r="C15" s="4"/>
      <c r="D15" s="3"/>
      <c r="E15" s="3"/>
      <c r="F15" s="3"/>
      <c r="G15" s="5"/>
      <c r="H15" s="3"/>
      <c r="I15" s="3"/>
      <c r="J15" s="6"/>
      <c r="K15" s="3"/>
      <c r="L15" s="7"/>
      <c r="M15" s="8"/>
      <c r="N15" s="8"/>
      <c r="O15" s="9"/>
      <c r="P15" s="10"/>
      <c r="Q15" s="10">
        <v>0</v>
      </c>
      <c r="R15" s="10">
        <v>0</v>
      </c>
      <c r="S15" s="11">
        <f t="shared" si="0"/>
        <v>0</v>
      </c>
      <c r="T15" s="3">
        <v>0</v>
      </c>
      <c r="U15" s="10">
        <v>0</v>
      </c>
      <c r="V15" s="3">
        <v>0</v>
      </c>
      <c r="W15" s="10">
        <v>0</v>
      </c>
      <c r="X15" s="3">
        <v>0</v>
      </c>
      <c r="Y15" s="11">
        <f t="shared" si="1"/>
        <v>0</v>
      </c>
      <c r="Z15" s="11">
        <f t="shared" si="2"/>
        <v>0</v>
      </c>
      <c r="AA15" s="12"/>
    </row>
    <row r="17" spans="1:12" ht="15.75" customHeight="1" x14ac:dyDescent="0.25">
      <c r="A17" s="35" t="s">
        <v>17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4"/>
    </row>
    <row r="18" spans="1:12" ht="15.75" customHeight="1" x14ac:dyDescent="0.2">
      <c r="A18" s="36" t="s">
        <v>18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1"/>
    </row>
    <row r="19" spans="1:12" ht="15.75" customHeight="1" x14ac:dyDescent="0.2">
      <c r="A19" s="33" t="s">
        <v>19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1"/>
    </row>
    <row r="20" spans="1:12" ht="15.75" customHeight="1" x14ac:dyDescent="0.2">
      <c r="A20" s="33" t="s">
        <v>20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1"/>
    </row>
    <row r="21" spans="1:12" ht="15.75" customHeight="1" x14ac:dyDescent="0.2">
      <c r="A21" s="33" t="s">
        <v>21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1"/>
    </row>
    <row r="22" spans="1:12" ht="15.75" customHeight="1" x14ac:dyDescent="0.2">
      <c r="A22" s="33" t="s">
        <v>22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1"/>
    </row>
    <row r="23" spans="1:12" ht="15.75" customHeight="1" x14ac:dyDescent="0.2">
      <c r="A23" s="33" t="s">
        <v>23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1"/>
    </row>
    <row r="24" spans="1:12" ht="15.75" customHeight="1" x14ac:dyDescent="0.2">
      <c r="A24" s="33" t="s">
        <v>24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1"/>
    </row>
    <row r="25" spans="1:12" ht="15.75" customHeight="1" x14ac:dyDescent="0.2">
      <c r="A25" s="33" t="s">
        <v>47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1"/>
    </row>
    <row r="26" spans="1:12" ht="15.75" customHeight="1" x14ac:dyDescent="0.2">
      <c r="A26" s="33" t="s">
        <v>48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1"/>
    </row>
    <row r="27" spans="1:12" ht="15.75" customHeight="1" x14ac:dyDescent="0.2">
      <c r="A27" s="33" t="s">
        <v>49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1"/>
    </row>
    <row r="28" spans="1:12" ht="15.75" customHeight="1" x14ac:dyDescent="0.2">
      <c r="A28" s="33" t="s">
        <v>50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1"/>
    </row>
    <row r="29" spans="1:12" ht="15.75" customHeight="1" x14ac:dyDescent="0.2">
      <c r="A29" s="33" t="s">
        <v>51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1"/>
    </row>
    <row r="30" spans="1:12" ht="15.75" customHeight="1" x14ac:dyDescent="0.2">
      <c r="A30" s="33" t="s">
        <v>52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1"/>
    </row>
    <row r="31" spans="1:12" ht="15.75" customHeight="1" x14ac:dyDescent="0.2">
      <c r="A31" s="33" t="s">
        <v>53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1"/>
    </row>
    <row r="32" spans="1:12" ht="15.75" customHeight="1" x14ac:dyDescent="0.2">
      <c r="A32" s="33" t="s">
        <v>54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1"/>
    </row>
    <row r="33" spans="1:12" ht="15.75" customHeight="1" x14ac:dyDescent="0.2">
      <c r="A33" s="33" t="s">
        <v>55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1"/>
    </row>
    <row r="34" spans="1:12" ht="15.75" customHeight="1" x14ac:dyDescent="0.2">
      <c r="A34" s="33" t="s">
        <v>56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1"/>
    </row>
    <row r="35" spans="1:12" ht="15.75" customHeight="1" x14ac:dyDescent="0.2">
      <c r="A35" s="33" t="s">
        <v>57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1"/>
    </row>
    <row r="36" spans="1:12" ht="15.75" customHeight="1" x14ac:dyDescent="0.2">
      <c r="A36" s="33" t="s">
        <v>58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1"/>
    </row>
    <row r="37" spans="1:12" ht="15.75" customHeight="1" x14ac:dyDescent="0.2">
      <c r="A37" s="33" t="s">
        <v>59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1"/>
    </row>
    <row r="38" spans="1:12" ht="15.75" customHeight="1" x14ac:dyDescent="0.2">
      <c r="A38" s="33" t="s">
        <v>60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1"/>
    </row>
    <row r="39" spans="1:12" ht="15.75" customHeight="1" x14ac:dyDescent="0.2">
      <c r="A39" s="33" t="s">
        <v>61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1"/>
    </row>
    <row r="40" spans="1:12" ht="15.75" customHeight="1" x14ac:dyDescent="0.2">
      <c r="A40" s="33" t="s">
        <v>62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1"/>
    </row>
    <row r="41" spans="1:12" ht="15.75" customHeight="1" x14ac:dyDescent="0.2">
      <c r="A41" s="33" t="s">
        <v>63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1"/>
    </row>
    <row r="42" spans="1:12" ht="15.75" customHeight="1" x14ac:dyDescent="0.2">
      <c r="A42" s="33" t="s">
        <v>64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1"/>
    </row>
    <row r="43" spans="1:12" ht="15.75" customHeight="1" x14ac:dyDescent="0.2">
      <c r="A43" s="33" t="s">
        <v>65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1"/>
    </row>
    <row r="44" spans="1:12" ht="15.75" customHeight="1" x14ac:dyDescent="0.2">
      <c r="A44" s="33" t="s">
        <v>66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1"/>
    </row>
    <row r="45" spans="1:12" ht="15.75" customHeight="1" x14ac:dyDescent="0.2">
      <c r="A45" s="33" t="s">
        <v>67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1"/>
    </row>
    <row r="46" spans="1:12" ht="15.75" customHeight="1" x14ac:dyDescent="0.2">
      <c r="A46" s="33" t="s">
        <v>68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1"/>
    </row>
  </sheetData>
  <mergeCells count="63">
    <mergeCell ref="A6:A7"/>
    <mergeCell ref="B6:B7"/>
    <mergeCell ref="C6:C7"/>
    <mergeCell ref="A5:B5"/>
    <mergeCell ref="C5:E5"/>
    <mergeCell ref="F5:L5"/>
    <mergeCell ref="M5:S5"/>
    <mergeCell ref="T5:Y5"/>
    <mergeCell ref="A1:A3"/>
    <mergeCell ref="B1:AA1"/>
    <mergeCell ref="B2:AA2"/>
    <mergeCell ref="B3:AA3"/>
    <mergeCell ref="C4:AA4"/>
    <mergeCell ref="D6:D7"/>
    <mergeCell ref="E6:E7"/>
    <mergeCell ref="N6:N7"/>
    <mergeCell ref="O6:O7"/>
    <mergeCell ref="P6:P7"/>
    <mergeCell ref="K6:L6"/>
    <mergeCell ref="M6:M7"/>
    <mergeCell ref="F6:F7"/>
    <mergeCell ref="G6:G7"/>
    <mergeCell ref="H6:H7"/>
    <mergeCell ref="Z5:Z7"/>
    <mergeCell ref="AA5:AA7"/>
    <mergeCell ref="A27:L27"/>
    <mergeCell ref="Y6:Y7"/>
    <mergeCell ref="A17:L17"/>
    <mergeCell ref="A18:L18"/>
    <mergeCell ref="A19:L19"/>
    <mergeCell ref="A20:L20"/>
    <mergeCell ref="A21:L21"/>
    <mergeCell ref="Q6:Q7"/>
    <mergeCell ref="R6:R7"/>
    <mergeCell ref="S6:S7"/>
    <mergeCell ref="T6:U6"/>
    <mergeCell ref="V6:W6"/>
    <mergeCell ref="X6:X7"/>
    <mergeCell ref="I6:J6"/>
    <mergeCell ref="A22:L22"/>
    <mergeCell ref="A23:L23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46:L46"/>
    <mergeCell ref="A40:L40"/>
    <mergeCell ref="A41:L41"/>
    <mergeCell ref="A42:L42"/>
    <mergeCell ref="A43:L43"/>
    <mergeCell ref="A44:L44"/>
    <mergeCell ref="A45:L45"/>
  </mergeCells>
  <dataValidations count="2">
    <dataValidation type="list" allowBlank="1" sqref="P8:P15" xr:uid="{7E7C21CC-9016-4297-AC31-6282DED5AB1B}">
      <formula1>"CATEGORIA ECONÔMICA,CLASSE EXECUTIVA,PRIMEIRA CLASSE"</formula1>
    </dataValidation>
    <dataValidation type="list" allowBlank="1" sqref="H8:H15" xr:uid="{2FB608D7-93AE-4739-9983-3FFEF8BD5881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29040-171E-4816-B83D-F3BC8751E8BC}">
  <sheetPr codeName="Planilha11">
    <tabColor theme="0"/>
  </sheetPr>
  <dimension ref="A1:AA46"/>
  <sheetViews>
    <sheetView zoomScaleNormal="100" workbookViewId="0">
      <pane ySplit="7" topLeftCell="A8" activePane="bottomLeft" state="frozen"/>
      <selection pane="bottomLeft" activeCell="A8" sqref="A8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20" t="e" vm="1">
        <v>#VALUE!</v>
      </c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</row>
    <row r="2" spans="1:27" ht="21" x14ac:dyDescent="0.35">
      <c r="A2" s="21"/>
      <c r="B2" s="22" t="s">
        <v>70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</row>
    <row r="3" spans="1:27" ht="21" x14ac:dyDescent="0.35">
      <c r="A3" s="21"/>
      <c r="B3" s="22" t="s">
        <v>69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</row>
    <row r="4" spans="1:27" ht="15" customHeight="1" x14ac:dyDescent="0.2">
      <c r="A4" s="13" t="s">
        <v>1</v>
      </c>
      <c r="B4" s="13"/>
      <c r="C4" s="25" t="s">
        <v>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 ht="15.75" customHeight="1" x14ac:dyDescent="0.2">
      <c r="A5" s="15" t="s">
        <v>3</v>
      </c>
      <c r="B5" s="29"/>
      <c r="C5" s="15" t="s">
        <v>4</v>
      </c>
      <c r="D5" s="16"/>
      <c r="E5" s="29"/>
      <c r="F5" s="15" t="s">
        <v>5</v>
      </c>
      <c r="G5" s="16"/>
      <c r="H5" s="16"/>
      <c r="I5" s="16"/>
      <c r="J5" s="16"/>
      <c r="K5" s="16"/>
      <c r="L5" s="16"/>
      <c r="M5" s="15" t="s">
        <v>6</v>
      </c>
      <c r="N5" s="16"/>
      <c r="O5" s="16"/>
      <c r="P5" s="16"/>
      <c r="Q5" s="16"/>
      <c r="R5" s="16"/>
      <c r="S5" s="29"/>
      <c r="T5" s="15" t="s">
        <v>7</v>
      </c>
      <c r="U5" s="16"/>
      <c r="V5" s="16"/>
      <c r="W5" s="16"/>
      <c r="X5" s="16"/>
      <c r="Y5" s="29"/>
      <c r="Z5" s="27" t="s">
        <v>25</v>
      </c>
      <c r="AA5" s="27" t="s">
        <v>26</v>
      </c>
    </row>
    <row r="6" spans="1:27" ht="15.75" customHeight="1" x14ac:dyDescent="0.2">
      <c r="A6" s="19" t="s">
        <v>8</v>
      </c>
      <c r="B6" s="19" t="s">
        <v>9</v>
      </c>
      <c r="C6" s="19" t="s">
        <v>10</v>
      </c>
      <c r="D6" s="19" t="s">
        <v>11</v>
      </c>
      <c r="E6" s="19" t="s">
        <v>12</v>
      </c>
      <c r="F6" s="19" t="s">
        <v>27</v>
      </c>
      <c r="G6" s="19" t="s">
        <v>28</v>
      </c>
      <c r="H6" s="19" t="s">
        <v>29</v>
      </c>
      <c r="I6" s="30" t="s">
        <v>13</v>
      </c>
      <c r="J6" s="31"/>
      <c r="K6" s="32" t="s">
        <v>14</v>
      </c>
      <c r="L6" s="31"/>
      <c r="M6" s="19" t="s">
        <v>30</v>
      </c>
      <c r="N6" s="19" t="s">
        <v>31</v>
      </c>
      <c r="O6" s="19" t="s">
        <v>32</v>
      </c>
      <c r="P6" s="19" t="s">
        <v>33</v>
      </c>
      <c r="Q6" s="17" t="s">
        <v>34</v>
      </c>
      <c r="R6" s="17" t="s">
        <v>35</v>
      </c>
      <c r="S6" s="17" t="s">
        <v>36</v>
      </c>
      <c r="T6" s="32" t="s">
        <v>15</v>
      </c>
      <c r="U6" s="31"/>
      <c r="V6" s="32" t="s">
        <v>16</v>
      </c>
      <c r="W6" s="31"/>
      <c r="X6" s="19" t="s">
        <v>37</v>
      </c>
      <c r="Y6" s="17" t="s">
        <v>38</v>
      </c>
      <c r="Z6" s="28"/>
      <c r="AA6" s="28"/>
    </row>
    <row r="7" spans="1:27" ht="30" x14ac:dyDescent="0.2">
      <c r="A7" s="18"/>
      <c r="B7" s="18"/>
      <c r="C7" s="18"/>
      <c r="D7" s="18"/>
      <c r="E7" s="18"/>
      <c r="F7" s="18"/>
      <c r="G7" s="18"/>
      <c r="H7" s="18"/>
      <c r="I7" s="1" t="s">
        <v>39</v>
      </c>
      <c r="J7" s="1" t="s">
        <v>40</v>
      </c>
      <c r="K7" s="1" t="s">
        <v>41</v>
      </c>
      <c r="L7" s="2" t="s">
        <v>42</v>
      </c>
      <c r="M7" s="18"/>
      <c r="N7" s="18"/>
      <c r="O7" s="18"/>
      <c r="P7" s="18"/>
      <c r="Q7" s="18"/>
      <c r="R7" s="18"/>
      <c r="S7" s="18"/>
      <c r="T7" s="1" t="s">
        <v>43</v>
      </c>
      <c r="U7" s="2" t="s">
        <v>44</v>
      </c>
      <c r="V7" s="1" t="s">
        <v>45</v>
      </c>
      <c r="W7" s="2" t="s">
        <v>46</v>
      </c>
      <c r="X7" s="18"/>
      <c r="Y7" s="18"/>
      <c r="Z7" s="18"/>
      <c r="AA7" s="18"/>
    </row>
    <row r="8" spans="1:27" ht="14.25" x14ac:dyDescent="0.2">
      <c r="A8" s="3"/>
      <c r="B8" s="3"/>
      <c r="C8" s="4"/>
      <c r="D8" s="3"/>
      <c r="E8" s="3"/>
      <c r="F8" s="3"/>
      <c r="G8" s="5"/>
      <c r="H8" s="3"/>
      <c r="I8" s="3"/>
      <c r="J8" s="6"/>
      <c r="K8" s="3"/>
      <c r="L8" s="7"/>
      <c r="M8" s="8"/>
      <c r="N8" s="8"/>
      <c r="O8" s="9"/>
      <c r="P8" s="10"/>
      <c r="Q8" s="10">
        <v>0</v>
      </c>
      <c r="R8" s="10">
        <v>0</v>
      </c>
      <c r="S8" s="11">
        <f t="shared" ref="S8:S15" si="0">Q8+R8</f>
        <v>0</v>
      </c>
      <c r="T8" s="3">
        <v>0</v>
      </c>
      <c r="U8" s="10">
        <v>0</v>
      </c>
      <c r="V8" s="3">
        <v>0</v>
      </c>
      <c r="W8" s="10">
        <v>0</v>
      </c>
      <c r="X8" s="3">
        <v>0</v>
      </c>
      <c r="Y8" s="11">
        <f t="shared" ref="Y8:Y15" si="1">(T8*U8)+(V8*W8)</f>
        <v>0</v>
      </c>
      <c r="Z8" s="11">
        <f t="shared" ref="Z8:Z15" si="2">S8+Y8</f>
        <v>0</v>
      </c>
      <c r="AA8" s="12"/>
    </row>
    <row r="9" spans="1:27" ht="14.25" x14ac:dyDescent="0.2">
      <c r="A9" s="3"/>
      <c r="B9" s="3"/>
      <c r="C9" s="4"/>
      <c r="D9" s="3"/>
      <c r="E9" s="3"/>
      <c r="F9" s="3"/>
      <c r="G9" s="5"/>
      <c r="H9" s="3"/>
      <c r="I9" s="3"/>
      <c r="J9" s="6"/>
      <c r="K9" s="3"/>
      <c r="L9" s="7"/>
      <c r="M9" s="8"/>
      <c r="N9" s="8"/>
      <c r="O9" s="9"/>
      <c r="P9" s="10"/>
      <c r="Q9" s="10">
        <v>0</v>
      </c>
      <c r="R9" s="10">
        <v>0</v>
      </c>
      <c r="S9" s="11">
        <f t="shared" si="0"/>
        <v>0</v>
      </c>
      <c r="T9" s="3">
        <v>0</v>
      </c>
      <c r="U9" s="10">
        <v>0</v>
      </c>
      <c r="V9" s="3">
        <v>0</v>
      </c>
      <c r="W9" s="10">
        <v>0</v>
      </c>
      <c r="X9" s="3">
        <v>0</v>
      </c>
      <c r="Y9" s="11">
        <f t="shared" si="1"/>
        <v>0</v>
      </c>
      <c r="Z9" s="11">
        <f t="shared" si="2"/>
        <v>0</v>
      </c>
      <c r="AA9" s="12"/>
    </row>
    <row r="10" spans="1:27" ht="15.75" customHeight="1" x14ac:dyDescent="0.2">
      <c r="A10" s="3"/>
      <c r="B10" s="3"/>
      <c r="C10" s="4"/>
      <c r="D10" s="3"/>
      <c r="E10" s="3"/>
      <c r="F10" s="3"/>
      <c r="G10" s="5"/>
      <c r="H10" s="3"/>
      <c r="I10" s="3"/>
      <c r="J10" s="6"/>
      <c r="K10" s="3"/>
      <c r="L10" s="7"/>
      <c r="M10" s="8"/>
      <c r="N10" s="8"/>
      <c r="O10" s="9"/>
      <c r="P10" s="10"/>
      <c r="Q10" s="10">
        <v>0</v>
      </c>
      <c r="R10" s="10">
        <v>0</v>
      </c>
      <c r="S10" s="11">
        <f t="shared" si="0"/>
        <v>0</v>
      </c>
      <c r="T10" s="3">
        <v>0</v>
      </c>
      <c r="U10" s="10">
        <v>0</v>
      </c>
      <c r="V10" s="3">
        <v>0</v>
      </c>
      <c r="W10" s="10">
        <v>0</v>
      </c>
      <c r="X10" s="3">
        <v>0</v>
      </c>
      <c r="Y10" s="11">
        <f t="shared" si="1"/>
        <v>0</v>
      </c>
      <c r="Z10" s="11">
        <f t="shared" si="2"/>
        <v>0</v>
      </c>
      <c r="AA10" s="12"/>
    </row>
    <row r="11" spans="1:27" ht="15.75" customHeight="1" x14ac:dyDescent="0.2">
      <c r="A11" s="3"/>
      <c r="B11" s="3"/>
      <c r="C11" s="4"/>
      <c r="D11" s="3"/>
      <c r="E11" s="3"/>
      <c r="F11" s="3"/>
      <c r="G11" s="5"/>
      <c r="H11" s="3"/>
      <c r="I11" s="3"/>
      <c r="J11" s="6"/>
      <c r="K11" s="3"/>
      <c r="L11" s="7"/>
      <c r="M11" s="8"/>
      <c r="N11" s="8"/>
      <c r="O11" s="9"/>
      <c r="P11" s="10"/>
      <c r="Q11" s="10">
        <v>0</v>
      </c>
      <c r="R11" s="10">
        <v>0</v>
      </c>
      <c r="S11" s="11">
        <f t="shared" si="0"/>
        <v>0</v>
      </c>
      <c r="T11" s="3">
        <v>0</v>
      </c>
      <c r="U11" s="10">
        <v>0</v>
      </c>
      <c r="V11" s="3">
        <v>0</v>
      </c>
      <c r="W11" s="10">
        <v>0</v>
      </c>
      <c r="X11" s="3">
        <v>0</v>
      </c>
      <c r="Y11" s="11">
        <f t="shared" si="1"/>
        <v>0</v>
      </c>
      <c r="Z11" s="11">
        <f t="shared" si="2"/>
        <v>0</v>
      </c>
      <c r="AA11" s="12"/>
    </row>
    <row r="12" spans="1:27" ht="15.75" customHeight="1" x14ac:dyDescent="0.2">
      <c r="A12" s="3"/>
      <c r="B12" s="3"/>
      <c r="C12" s="4"/>
      <c r="D12" s="3"/>
      <c r="E12" s="3"/>
      <c r="F12" s="3"/>
      <c r="G12" s="5"/>
      <c r="H12" s="3"/>
      <c r="I12" s="3"/>
      <c r="J12" s="6"/>
      <c r="K12" s="3"/>
      <c r="L12" s="7"/>
      <c r="M12" s="8"/>
      <c r="N12" s="8"/>
      <c r="O12" s="9"/>
      <c r="P12" s="10"/>
      <c r="Q12" s="10">
        <v>0</v>
      </c>
      <c r="R12" s="10">
        <v>0</v>
      </c>
      <c r="S12" s="11">
        <f t="shared" si="0"/>
        <v>0</v>
      </c>
      <c r="T12" s="3">
        <v>0</v>
      </c>
      <c r="U12" s="10">
        <v>0</v>
      </c>
      <c r="V12" s="3">
        <v>0</v>
      </c>
      <c r="W12" s="10">
        <v>0</v>
      </c>
      <c r="X12" s="3">
        <v>0</v>
      </c>
      <c r="Y12" s="11">
        <f t="shared" si="1"/>
        <v>0</v>
      </c>
      <c r="Z12" s="11">
        <f t="shared" si="2"/>
        <v>0</v>
      </c>
      <c r="AA12" s="12"/>
    </row>
    <row r="13" spans="1:27" ht="15.75" customHeight="1" x14ac:dyDescent="0.2">
      <c r="A13" s="3"/>
      <c r="B13" s="3"/>
      <c r="C13" s="4"/>
      <c r="D13" s="3"/>
      <c r="E13" s="3"/>
      <c r="F13" s="3"/>
      <c r="G13" s="5"/>
      <c r="H13" s="3"/>
      <c r="I13" s="3"/>
      <c r="J13" s="6"/>
      <c r="K13" s="3"/>
      <c r="L13" s="7"/>
      <c r="M13" s="8"/>
      <c r="N13" s="8"/>
      <c r="O13" s="9"/>
      <c r="P13" s="10"/>
      <c r="Q13" s="10">
        <v>0</v>
      </c>
      <c r="R13" s="10">
        <v>0</v>
      </c>
      <c r="S13" s="11">
        <f t="shared" si="0"/>
        <v>0</v>
      </c>
      <c r="T13" s="3">
        <v>0</v>
      </c>
      <c r="U13" s="10">
        <v>0</v>
      </c>
      <c r="V13" s="3">
        <v>0</v>
      </c>
      <c r="W13" s="10">
        <v>0</v>
      </c>
      <c r="X13" s="3">
        <v>0</v>
      </c>
      <c r="Y13" s="11">
        <f t="shared" si="1"/>
        <v>0</v>
      </c>
      <c r="Z13" s="11">
        <f t="shared" si="2"/>
        <v>0</v>
      </c>
      <c r="AA13" s="12"/>
    </row>
    <row r="14" spans="1:27" ht="15.75" customHeight="1" x14ac:dyDescent="0.2">
      <c r="A14" s="3"/>
      <c r="B14" s="3"/>
      <c r="C14" s="4"/>
      <c r="D14" s="3"/>
      <c r="E14" s="3"/>
      <c r="F14" s="3"/>
      <c r="G14" s="5"/>
      <c r="H14" s="3"/>
      <c r="I14" s="3"/>
      <c r="J14" s="6"/>
      <c r="K14" s="3"/>
      <c r="L14" s="7"/>
      <c r="M14" s="8"/>
      <c r="N14" s="8"/>
      <c r="O14" s="9"/>
      <c r="P14" s="10"/>
      <c r="Q14" s="10">
        <v>0</v>
      </c>
      <c r="R14" s="10">
        <v>0</v>
      </c>
      <c r="S14" s="11">
        <f t="shared" si="0"/>
        <v>0</v>
      </c>
      <c r="T14" s="3">
        <v>0</v>
      </c>
      <c r="U14" s="10">
        <v>0</v>
      </c>
      <c r="V14" s="3">
        <v>0</v>
      </c>
      <c r="W14" s="10">
        <v>0</v>
      </c>
      <c r="X14" s="3">
        <v>0</v>
      </c>
      <c r="Y14" s="11">
        <f t="shared" si="1"/>
        <v>0</v>
      </c>
      <c r="Z14" s="11">
        <f t="shared" si="2"/>
        <v>0</v>
      </c>
      <c r="AA14" s="12"/>
    </row>
    <row r="15" spans="1:27" ht="15.75" customHeight="1" x14ac:dyDescent="0.2">
      <c r="A15" s="3"/>
      <c r="B15" s="3"/>
      <c r="C15" s="4"/>
      <c r="D15" s="3"/>
      <c r="E15" s="3"/>
      <c r="F15" s="3"/>
      <c r="G15" s="5"/>
      <c r="H15" s="3"/>
      <c r="I15" s="3"/>
      <c r="J15" s="6"/>
      <c r="K15" s="3"/>
      <c r="L15" s="7"/>
      <c r="M15" s="8"/>
      <c r="N15" s="8"/>
      <c r="O15" s="9"/>
      <c r="P15" s="10"/>
      <c r="Q15" s="10">
        <v>0</v>
      </c>
      <c r="R15" s="10">
        <v>0</v>
      </c>
      <c r="S15" s="11">
        <f t="shared" si="0"/>
        <v>0</v>
      </c>
      <c r="T15" s="3">
        <v>0</v>
      </c>
      <c r="U15" s="10">
        <v>0</v>
      </c>
      <c r="V15" s="3">
        <v>0</v>
      </c>
      <c r="W15" s="10">
        <v>0</v>
      </c>
      <c r="X15" s="3">
        <v>0</v>
      </c>
      <c r="Y15" s="11">
        <f t="shared" si="1"/>
        <v>0</v>
      </c>
      <c r="Z15" s="11">
        <f t="shared" si="2"/>
        <v>0</v>
      </c>
      <c r="AA15" s="12"/>
    </row>
    <row r="17" spans="1:12" ht="15.75" customHeight="1" x14ac:dyDescent="0.25">
      <c r="A17" s="35" t="s">
        <v>17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4"/>
    </row>
    <row r="18" spans="1:12" ht="15.75" customHeight="1" x14ac:dyDescent="0.2">
      <c r="A18" s="36" t="s">
        <v>18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1"/>
    </row>
    <row r="19" spans="1:12" ht="15.75" customHeight="1" x14ac:dyDescent="0.2">
      <c r="A19" s="33" t="s">
        <v>19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1"/>
    </row>
    <row r="20" spans="1:12" ht="15.75" customHeight="1" x14ac:dyDescent="0.2">
      <c r="A20" s="33" t="s">
        <v>20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1"/>
    </row>
    <row r="21" spans="1:12" ht="15.75" customHeight="1" x14ac:dyDescent="0.2">
      <c r="A21" s="33" t="s">
        <v>21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1"/>
    </row>
    <row r="22" spans="1:12" ht="15.75" customHeight="1" x14ac:dyDescent="0.2">
      <c r="A22" s="33" t="s">
        <v>22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1"/>
    </row>
    <row r="23" spans="1:12" ht="15.75" customHeight="1" x14ac:dyDescent="0.2">
      <c r="A23" s="33" t="s">
        <v>23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1"/>
    </row>
    <row r="24" spans="1:12" ht="15.75" customHeight="1" x14ac:dyDescent="0.2">
      <c r="A24" s="33" t="s">
        <v>24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1"/>
    </row>
    <row r="25" spans="1:12" ht="15.75" customHeight="1" x14ac:dyDescent="0.2">
      <c r="A25" s="33" t="s">
        <v>47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1"/>
    </row>
    <row r="26" spans="1:12" ht="15.75" customHeight="1" x14ac:dyDescent="0.2">
      <c r="A26" s="33" t="s">
        <v>48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1"/>
    </row>
    <row r="27" spans="1:12" ht="15.75" customHeight="1" x14ac:dyDescent="0.2">
      <c r="A27" s="33" t="s">
        <v>49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1"/>
    </row>
    <row r="28" spans="1:12" ht="15.75" customHeight="1" x14ac:dyDescent="0.2">
      <c r="A28" s="33" t="s">
        <v>50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1"/>
    </row>
    <row r="29" spans="1:12" ht="15.75" customHeight="1" x14ac:dyDescent="0.2">
      <c r="A29" s="33" t="s">
        <v>51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1"/>
    </row>
    <row r="30" spans="1:12" ht="15.75" customHeight="1" x14ac:dyDescent="0.2">
      <c r="A30" s="33" t="s">
        <v>52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1"/>
    </row>
    <row r="31" spans="1:12" ht="15.75" customHeight="1" x14ac:dyDescent="0.2">
      <c r="A31" s="33" t="s">
        <v>53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1"/>
    </row>
    <row r="32" spans="1:12" ht="15.75" customHeight="1" x14ac:dyDescent="0.2">
      <c r="A32" s="33" t="s">
        <v>54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1"/>
    </row>
    <row r="33" spans="1:12" ht="15.75" customHeight="1" x14ac:dyDescent="0.2">
      <c r="A33" s="33" t="s">
        <v>55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1"/>
    </row>
    <row r="34" spans="1:12" ht="15.75" customHeight="1" x14ac:dyDescent="0.2">
      <c r="A34" s="33" t="s">
        <v>56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1"/>
    </row>
    <row r="35" spans="1:12" ht="15.75" customHeight="1" x14ac:dyDescent="0.2">
      <c r="A35" s="33" t="s">
        <v>57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1"/>
    </row>
    <row r="36" spans="1:12" ht="15.75" customHeight="1" x14ac:dyDescent="0.2">
      <c r="A36" s="33" t="s">
        <v>58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1"/>
    </row>
    <row r="37" spans="1:12" ht="15.75" customHeight="1" x14ac:dyDescent="0.2">
      <c r="A37" s="33" t="s">
        <v>59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1"/>
    </row>
    <row r="38" spans="1:12" ht="15.75" customHeight="1" x14ac:dyDescent="0.2">
      <c r="A38" s="33" t="s">
        <v>60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1"/>
    </row>
    <row r="39" spans="1:12" ht="15.75" customHeight="1" x14ac:dyDescent="0.2">
      <c r="A39" s="33" t="s">
        <v>61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1"/>
    </row>
    <row r="40" spans="1:12" ht="15.75" customHeight="1" x14ac:dyDescent="0.2">
      <c r="A40" s="33" t="s">
        <v>62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1"/>
    </row>
    <row r="41" spans="1:12" ht="15.75" customHeight="1" x14ac:dyDescent="0.2">
      <c r="A41" s="33" t="s">
        <v>63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1"/>
    </row>
    <row r="42" spans="1:12" ht="15.75" customHeight="1" x14ac:dyDescent="0.2">
      <c r="A42" s="33" t="s">
        <v>64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1"/>
    </row>
    <row r="43" spans="1:12" ht="15.75" customHeight="1" x14ac:dyDescent="0.2">
      <c r="A43" s="33" t="s">
        <v>65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1"/>
    </row>
    <row r="44" spans="1:12" ht="15.75" customHeight="1" x14ac:dyDescent="0.2">
      <c r="A44" s="33" t="s">
        <v>66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1"/>
    </row>
    <row r="45" spans="1:12" ht="15.75" customHeight="1" x14ac:dyDescent="0.2">
      <c r="A45" s="33" t="s">
        <v>67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1"/>
    </row>
    <row r="46" spans="1:12" ht="15.75" customHeight="1" x14ac:dyDescent="0.2">
      <c r="A46" s="33" t="s">
        <v>68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1"/>
    </row>
  </sheetData>
  <mergeCells count="63">
    <mergeCell ref="A6:A7"/>
    <mergeCell ref="B6:B7"/>
    <mergeCell ref="C6:C7"/>
    <mergeCell ref="A5:B5"/>
    <mergeCell ref="C5:E5"/>
    <mergeCell ref="F5:L5"/>
    <mergeCell ref="M5:S5"/>
    <mergeCell ref="T5:Y5"/>
    <mergeCell ref="A1:A3"/>
    <mergeCell ref="B1:AA1"/>
    <mergeCell ref="B2:AA2"/>
    <mergeCell ref="B3:AA3"/>
    <mergeCell ref="C4:AA4"/>
    <mergeCell ref="D6:D7"/>
    <mergeCell ref="E6:E7"/>
    <mergeCell ref="N6:N7"/>
    <mergeCell ref="O6:O7"/>
    <mergeCell ref="P6:P7"/>
    <mergeCell ref="K6:L6"/>
    <mergeCell ref="M6:M7"/>
    <mergeCell ref="F6:F7"/>
    <mergeCell ref="G6:G7"/>
    <mergeCell ref="H6:H7"/>
    <mergeCell ref="Z5:Z7"/>
    <mergeCell ref="AA5:AA7"/>
    <mergeCell ref="A27:L27"/>
    <mergeCell ref="Y6:Y7"/>
    <mergeCell ref="A17:L17"/>
    <mergeCell ref="A18:L18"/>
    <mergeCell ref="A19:L19"/>
    <mergeCell ref="A20:L20"/>
    <mergeCell ref="A21:L21"/>
    <mergeCell ref="Q6:Q7"/>
    <mergeCell ref="R6:R7"/>
    <mergeCell ref="S6:S7"/>
    <mergeCell ref="T6:U6"/>
    <mergeCell ref="V6:W6"/>
    <mergeCell ref="X6:X7"/>
    <mergeCell ref="I6:J6"/>
    <mergeCell ref="A22:L22"/>
    <mergeCell ref="A23:L23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46:L46"/>
    <mergeCell ref="A40:L40"/>
    <mergeCell ref="A41:L41"/>
    <mergeCell ref="A42:L42"/>
    <mergeCell ref="A43:L43"/>
    <mergeCell ref="A44:L44"/>
    <mergeCell ref="A45:L45"/>
  </mergeCells>
  <dataValidations count="2">
    <dataValidation type="list" allowBlank="1" sqref="P8:P15" xr:uid="{5D227BB3-B141-4C96-85FB-7973B7750458}">
      <formula1>"CATEGORIA ECONÔMICA,CLASSE EXECUTIVA,PRIMEIRA CLASSE"</formula1>
    </dataValidation>
    <dataValidation type="list" allowBlank="1" sqref="H8:H15" xr:uid="{F73A852D-E2B8-45BB-857B-FA4F222948ED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11F2E-18A7-42A0-8B55-368900AE556F}">
  <sheetPr codeName="Planilha12">
    <tabColor theme="0"/>
  </sheetPr>
  <dimension ref="A1:AA46"/>
  <sheetViews>
    <sheetView zoomScaleNormal="100" workbookViewId="0">
      <pane ySplit="7" topLeftCell="A8" activePane="bottomLeft" state="frozen"/>
      <selection pane="bottomLeft" activeCell="A8" sqref="A8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20" t="e" vm="1">
        <v>#VALUE!</v>
      </c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</row>
    <row r="2" spans="1:27" ht="21" x14ac:dyDescent="0.35">
      <c r="A2" s="21"/>
      <c r="B2" s="22" t="s">
        <v>70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</row>
    <row r="3" spans="1:27" ht="21" x14ac:dyDescent="0.35">
      <c r="A3" s="21"/>
      <c r="B3" s="22" t="s">
        <v>69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</row>
    <row r="4" spans="1:27" ht="15" customHeight="1" x14ac:dyDescent="0.2">
      <c r="A4" s="13" t="s">
        <v>1</v>
      </c>
      <c r="B4" s="13"/>
      <c r="C4" s="25" t="s">
        <v>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 ht="15.75" customHeight="1" x14ac:dyDescent="0.2">
      <c r="A5" s="15" t="s">
        <v>3</v>
      </c>
      <c r="B5" s="29"/>
      <c r="C5" s="15" t="s">
        <v>4</v>
      </c>
      <c r="D5" s="16"/>
      <c r="E5" s="29"/>
      <c r="F5" s="15" t="s">
        <v>5</v>
      </c>
      <c r="G5" s="16"/>
      <c r="H5" s="16"/>
      <c r="I5" s="16"/>
      <c r="J5" s="16"/>
      <c r="K5" s="16"/>
      <c r="L5" s="16"/>
      <c r="M5" s="15" t="s">
        <v>6</v>
      </c>
      <c r="N5" s="16"/>
      <c r="O5" s="16"/>
      <c r="P5" s="16"/>
      <c r="Q5" s="16"/>
      <c r="R5" s="16"/>
      <c r="S5" s="29"/>
      <c r="T5" s="15" t="s">
        <v>7</v>
      </c>
      <c r="U5" s="16"/>
      <c r="V5" s="16"/>
      <c r="W5" s="16"/>
      <c r="X5" s="16"/>
      <c r="Y5" s="29"/>
      <c r="Z5" s="27" t="s">
        <v>25</v>
      </c>
      <c r="AA5" s="27" t="s">
        <v>26</v>
      </c>
    </row>
    <row r="6" spans="1:27" ht="15.75" customHeight="1" x14ac:dyDescent="0.2">
      <c r="A6" s="19" t="s">
        <v>8</v>
      </c>
      <c r="B6" s="19" t="s">
        <v>9</v>
      </c>
      <c r="C6" s="19" t="s">
        <v>10</v>
      </c>
      <c r="D6" s="19" t="s">
        <v>11</v>
      </c>
      <c r="E6" s="19" t="s">
        <v>12</v>
      </c>
      <c r="F6" s="19" t="s">
        <v>27</v>
      </c>
      <c r="G6" s="19" t="s">
        <v>28</v>
      </c>
      <c r="H6" s="19" t="s">
        <v>29</v>
      </c>
      <c r="I6" s="30" t="s">
        <v>13</v>
      </c>
      <c r="J6" s="31"/>
      <c r="K6" s="32" t="s">
        <v>14</v>
      </c>
      <c r="L6" s="31"/>
      <c r="M6" s="19" t="s">
        <v>30</v>
      </c>
      <c r="N6" s="19" t="s">
        <v>31</v>
      </c>
      <c r="O6" s="19" t="s">
        <v>32</v>
      </c>
      <c r="P6" s="19" t="s">
        <v>33</v>
      </c>
      <c r="Q6" s="17" t="s">
        <v>34</v>
      </c>
      <c r="R6" s="17" t="s">
        <v>35</v>
      </c>
      <c r="S6" s="17" t="s">
        <v>36</v>
      </c>
      <c r="T6" s="32" t="s">
        <v>15</v>
      </c>
      <c r="U6" s="31"/>
      <c r="V6" s="32" t="s">
        <v>16</v>
      </c>
      <c r="W6" s="31"/>
      <c r="X6" s="19" t="s">
        <v>37</v>
      </c>
      <c r="Y6" s="17" t="s">
        <v>38</v>
      </c>
      <c r="Z6" s="28"/>
      <c r="AA6" s="28"/>
    </row>
    <row r="7" spans="1:27" ht="30" x14ac:dyDescent="0.2">
      <c r="A7" s="18"/>
      <c r="B7" s="18"/>
      <c r="C7" s="18"/>
      <c r="D7" s="18"/>
      <c r="E7" s="18"/>
      <c r="F7" s="18"/>
      <c r="G7" s="18"/>
      <c r="H7" s="18"/>
      <c r="I7" s="1" t="s">
        <v>39</v>
      </c>
      <c r="J7" s="1" t="s">
        <v>40</v>
      </c>
      <c r="K7" s="1" t="s">
        <v>41</v>
      </c>
      <c r="L7" s="2" t="s">
        <v>42</v>
      </c>
      <c r="M7" s="18"/>
      <c r="N7" s="18"/>
      <c r="O7" s="18"/>
      <c r="P7" s="18"/>
      <c r="Q7" s="18"/>
      <c r="R7" s="18"/>
      <c r="S7" s="18"/>
      <c r="T7" s="1" t="s">
        <v>43</v>
      </c>
      <c r="U7" s="2" t="s">
        <v>44</v>
      </c>
      <c r="V7" s="1" t="s">
        <v>45</v>
      </c>
      <c r="W7" s="2" t="s">
        <v>46</v>
      </c>
      <c r="X7" s="18"/>
      <c r="Y7" s="18"/>
      <c r="Z7" s="18"/>
      <c r="AA7" s="18"/>
    </row>
    <row r="8" spans="1:27" ht="14.25" x14ac:dyDescent="0.2">
      <c r="A8" s="3"/>
      <c r="B8" s="3"/>
      <c r="C8" s="4"/>
      <c r="D8" s="3"/>
      <c r="E8" s="3"/>
      <c r="F8" s="3"/>
      <c r="G8" s="5"/>
      <c r="H8" s="3"/>
      <c r="I8" s="3"/>
      <c r="J8" s="6"/>
      <c r="K8" s="3"/>
      <c r="L8" s="7"/>
      <c r="M8" s="8"/>
      <c r="N8" s="8"/>
      <c r="O8" s="9"/>
      <c r="P8" s="10"/>
      <c r="Q8" s="10">
        <v>0</v>
      </c>
      <c r="R8" s="10">
        <v>0</v>
      </c>
      <c r="S8" s="11">
        <f t="shared" ref="S8:S15" si="0">Q8+R8</f>
        <v>0</v>
      </c>
      <c r="T8" s="3">
        <v>0</v>
      </c>
      <c r="U8" s="10">
        <v>0</v>
      </c>
      <c r="V8" s="3">
        <v>0</v>
      </c>
      <c r="W8" s="10">
        <v>0</v>
      </c>
      <c r="X8" s="3">
        <v>0</v>
      </c>
      <c r="Y8" s="11">
        <f t="shared" ref="Y8:Y15" si="1">(T8*U8)+(V8*W8)</f>
        <v>0</v>
      </c>
      <c r="Z8" s="11">
        <f t="shared" ref="Z8:Z15" si="2">S8+Y8</f>
        <v>0</v>
      </c>
      <c r="AA8" s="12"/>
    </row>
    <row r="9" spans="1:27" ht="14.25" x14ac:dyDescent="0.2">
      <c r="A9" s="3"/>
      <c r="B9" s="3"/>
      <c r="C9" s="4"/>
      <c r="D9" s="3"/>
      <c r="E9" s="3"/>
      <c r="F9" s="3"/>
      <c r="G9" s="5"/>
      <c r="H9" s="3"/>
      <c r="I9" s="3"/>
      <c r="J9" s="6"/>
      <c r="K9" s="3"/>
      <c r="L9" s="7"/>
      <c r="M9" s="8"/>
      <c r="N9" s="8"/>
      <c r="O9" s="9"/>
      <c r="P9" s="10"/>
      <c r="Q9" s="10">
        <v>0</v>
      </c>
      <c r="R9" s="10">
        <v>0</v>
      </c>
      <c r="S9" s="11">
        <f t="shared" si="0"/>
        <v>0</v>
      </c>
      <c r="T9" s="3">
        <v>0</v>
      </c>
      <c r="U9" s="10">
        <v>0</v>
      </c>
      <c r="V9" s="3">
        <v>0</v>
      </c>
      <c r="W9" s="10">
        <v>0</v>
      </c>
      <c r="X9" s="3">
        <v>0</v>
      </c>
      <c r="Y9" s="11">
        <f t="shared" si="1"/>
        <v>0</v>
      </c>
      <c r="Z9" s="11">
        <f t="shared" si="2"/>
        <v>0</v>
      </c>
      <c r="AA9" s="12"/>
    </row>
    <row r="10" spans="1:27" ht="15.75" customHeight="1" x14ac:dyDescent="0.2">
      <c r="A10" s="3"/>
      <c r="B10" s="3"/>
      <c r="C10" s="4"/>
      <c r="D10" s="3"/>
      <c r="E10" s="3"/>
      <c r="F10" s="3"/>
      <c r="G10" s="5"/>
      <c r="H10" s="3"/>
      <c r="I10" s="3"/>
      <c r="J10" s="6"/>
      <c r="K10" s="3"/>
      <c r="L10" s="7"/>
      <c r="M10" s="8"/>
      <c r="N10" s="8"/>
      <c r="O10" s="9"/>
      <c r="P10" s="10"/>
      <c r="Q10" s="10">
        <v>0</v>
      </c>
      <c r="R10" s="10">
        <v>0</v>
      </c>
      <c r="S10" s="11">
        <f t="shared" si="0"/>
        <v>0</v>
      </c>
      <c r="T10" s="3">
        <v>0</v>
      </c>
      <c r="U10" s="10">
        <v>0</v>
      </c>
      <c r="V10" s="3">
        <v>0</v>
      </c>
      <c r="W10" s="10">
        <v>0</v>
      </c>
      <c r="X10" s="3">
        <v>0</v>
      </c>
      <c r="Y10" s="11">
        <f t="shared" si="1"/>
        <v>0</v>
      </c>
      <c r="Z10" s="11">
        <f t="shared" si="2"/>
        <v>0</v>
      </c>
      <c r="AA10" s="12"/>
    </row>
    <row r="11" spans="1:27" ht="15.75" customHeight="1" x14ac:dyDescent="0.2">
      <c r="A11" s="3"/>
      <c r="B11" s="3"/>
      <c r="C11" s="4"/>
      <c r="D11" s="3"/>
      <c r="E11" s="3"/>
      <c r="F11" s="3"/>
      <c r="G11" s="5"/>
      <c r="H11" s="3"/>
      <c r="I11" s="3"/>
      <c r="J11" s="6"/>
      <c r="K11" s="3"/>
      <c r="L11" s="7"/>
      <c r="M11" s="8"/>
      <c r="N11" s="8"/>
      <c r="O11" s="9"/>
      <c r="P11" s="10"/>
      <c r="Q11" s="10">
        <v>0</v>
      </c>
      <c r="R11" s="10">
        <v>0</v>
      </c>
      <c r="S11" s="11">
        <f t="shared" si="0"/>
        <v>0</v>
      </c>
      <c r="T11" s="3">
        <v>0</v>
      </c>
      <c r="U11" s="10">
        <v>0</v>
      </c>
      <c r="V11" s="3">
        <v>0</v>
      </c>
      <c r="W11" s="10">
        <v>0</v>
      </c>
      <c r="X11" s="3">
        <v>0</v>
      </c>
      <c r="Y11" s="11">
        <f t="shared" si="1"/>
        <v>0</v>
      </c>
      <c r="Z11" s="11">
        <f t="shared" si="2"/>
        <v>0</v>
      </c>
      <c r="AA11" s="12"/>
    </row>
    <row r="12" spans="1:27" ht="15.75" customHeight="1" x14ac:dyDescent="0.2">
      <c r="A12" s="3"/>
      <c r="B12" s="3"/>
      <c r="C12" s="4"/>
      <c r="D12" s="3"/>
      <c r="E12" s="3"/>
      <c r="F12" s="3"/>
      <c r="G12" s="5"/>
      <c r="H12" s="3"/>
      <c r="I12" s="3"/>
      <c r="J12" s="6"/>
      <c r="K12" s="3"/>
      <c r="L12" s="7"/>
      <c r="M12" s="8"/>
      <c r="N12" s="8"/>
      <c r="O12" s="9"/>
      <c r="P12" s="10"/>
      <c r="Q12" s="10">
        <v>0</v>
      </c>
      <c r="R12" s="10">
        <v>0</v>
      </c>
      <c r="S12" s="11">
        <f t="shared" si="0"/>
        <v>0</v>
      </c>
      <c r="T12" s="3">
        <v>0</v>
      </c>
      <c r="U12" s="10">
        <v>0</v>
      </c>
      <c r="V12" s="3">
        <v>0</v>
      </c>
      <c r="W12" s="10">
        <v>0</v>
      </c>
      <c r="X12" s="3">
        <v>0</v>
      </c>
      <c r="Y12" s="11">
        <f t="shared" si="1"/>
        <v>0</v>
      </c>
      <c r="Z12" s="11">
        <f t="shared" si="2"/>
        <v>0</v>
      </c>
      <c r="AA12" s="12"/>
    </row>
    <row r="13" spans="1:27" ht="15.75" customHeight="1" x14ac:dyDescent="0.2">
      <c r="A13" s="3"/>
      <c r="B13" s="3"/>
      <c r="C13" s="4"/>
      <c r="D13" s="3"/>
      <c r="E13" s="3"/>
      <c r="F13" s="3"/>
      <c r="G13" s="5"/>
      <c r="H13" s="3"/>
      <c r="I13" s="3"/>
      <c r="J13" s="6"/>
      <c r="K13" s="3"/>
      <c r="L13" s="7"/>
      <c r="M13" s="8"/>
      <c r="N13" s="8"/>
      <c r="O13" s="9"/>
      <c r="P13" s="10"/>
      <c r="Q13" s="10">
        <v>0</v>
      </c>
      <c r="R13" s="10">
        <v>0</v>
      </c>
      <c r="S13" s="11">
        <f t="shared" si="0"/>
        <v>0</v>
      </c>
      <c r="T13" s="3">
        <v>0</v>
      </c>
      <c r="U13" s="10">
        <v>0</v>
      </c>
      <c r="V13" s="3">
        <v>0</v>
      </c>
      <c r="W13" s="10">
        <v>0</v>
      </c>
      <c r="X13" s="3">
        <v>0</v>
      </c>
      <c r="Y13" s="11">
        <f t="shared" si="1"/>
        <v>0</v>
      </c>
      <c r="Z13" s="11">
        <f t="shared" si="2"/>
        <v>0</v>
      </c>
      <c r="AA13" s="12"/>
    </row>
    <row r="14" spans="1:27" ht="15.75" customHeight="1" x14ac:dyDescent="0.2">
      <c r="A14" s="3"/>
      <c r="B14" s="3"/>
      <c r="C14" s="4"/>
      <c r="D14" s="3"/>
      <c r="E14" s="3"/>
      <c r="F14" s="3"/>
      <c r="G14" s="5"/>
      <c r="H14" s="3"/>
      <c r="I14" s="3"/>
      <c r="J14" s="6"/>
      <c r="K14" s="3"/>
      <c r="L14" s="7"/>
      <c r="M14" s="8"/>
      <c r="N14" s="8"/>
      <c r="O14" s="9"/>
      <c r="P14" s="10"/>
      <c r="Q14" s="10">
        <v>0</v>
      </c>
      <c r="R14" s="10">
        <v>0</v>
      </c>
      <c r="S14" s="11">
        <f t="shared" si="0"/>
        <v>0</v>
      </c>
      <c r="T14" s="3">
        <v>0</v>
      </c>
      <c r="U14" s="10">
        <v>0</v>
      </c>
      <c r="V14" s="3">
        <v>0</v>
      </c>
      <c r="W14" s="10">
        <v>0</v>
      </c>
      <c r="X14" s="3">
        <v>0</v>
      </c>
      <c r="Y14" s="11">
        <f t="shared" si="1"/>
        <v>0</v>
      </c>
      <c r="Z14" s="11">
        <f t="shared" si="2"/>
        <v>0</v>
      </c>
      <c r="AA14" s="12"/>
    </row>
    <row r="15" spans="1:27" ht="15.75" customHeight="1" x14ac:dyDescent="0.2">
      <c r="A15" s="3"/>
      <c r="B15" s="3"/>
      <c r="C15" s="4"/>
      <c r="D15" s="3"/>
      <c r="E15" s="3"/>
      <c r="F15" s="3"/>
      <c r="G15" s="5"/>
      <c r="H15" s="3"/>
      <c r="I15" s="3"/>
      <c r="J15" s="6"/>
      <c r="K15" s="3"/>
      <c r="L15" s="7"/>
      <c r="M15" s="8"/>
      <c r="N15" s="8"/>
      <c r="O15" s="9"/>
      <c r="P15" s="10"/>
      <c r="Q15" s="10">
        <v>0</v>
      </c>
      <c r="R15" s="10">
        <v>0</v>
      </c>
      <c r="S15" s="11">
        <f t="shared" si="0"/>
        <v>0</v>
      </c>
      <c r="T15" s="3">
        <v>0</v>
      </c>
      <c r="U15" s="10">
        <v>0</v>
      </c>
      <c r="V15" s="3">
        <v>0</v>
      </c>
      <c r="W15" s="10">
        <v>0</v>
      </c>
      <c r="X15" s="3">
        <v>0</v>
      </c>
      <c r="Y15" s="11">
        <f t="shared" si="1"/>
        <v>0</v>
      </c>
      <c r="Z15" s="11">
        <f t="shared" si="2"/>
        <v>0</v>
      </c>
      <c r="AA15" s="12"/>
    </row>
    <row r="17" spans="1:12" ht="15.75" customHeight="1" x14ac:dyDescent="0.25">
      <c r="A17" s="35" t="s">
        <v>17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4"/>
    </row>
    <row r="18" spans="1:12" ht="15.75" customHeight="1" x14ac:dyDescent="0.2">
      <c r="A18" s="36" t="s">
        <v>18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1"/>
    </row>
    <row r="19" spans="1:12" ht="15.75" customHeight="1" x14ac:dyDescent="0.2">
      <c r="A19" s="33" t="s">
        <v>19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1"/>
    </row>
    <row r="20" spans="1:12" ht="15.75" customHeight="1" x14ac:dyDescent="0.2">
      <c r="A20" s="33" t="s">
        <v>20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1"/>
    </row>
    <row r="21" spans="1:12" ht="15.75" customHeight="1" x14ac:dyDescent="0.2">
      <c r="A21" s="33" t="s">
        <v>21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1"/>
    </row>
    <row r="22" spans="1:12" ht="15.75" customHeight="1" x14ac:dyDescent="0.2">
      <c r="A22" s="33" t="s">
        <v>22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1"/>
    </row>
    <row r="23" spans="1:12" ht="15.75" customHeight="1" x14ac:dyDescent="0.2">
      <c r="A23" s="33" t="s">
        <v>23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1"/>
    </row>
    <row r="24" spans="1:12" ht="15.75" customHeight="1" x14ac:dyDescent="0.2">
      <c r="A24" s="33" t="s">
        <v>24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1"/>
    </row>
    <row r="25" spans="1:12" ht="15.75" customHeight="1" x14ac:dyDescent="0.2">
      <c r="A25" s="33" t="s">
        <v>47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1"/>
    </row>
    <row r="26" spans="1:12" ht="15.75" customHeight="1" x14ac:dyDescent="0.2">
      <c r="A26" s="33" t="s">
        <v>48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1"/>
    </row>
    <row r="27" spans="1:12" ht="15.75" customHeight="1" x14ac:dyDescent="0.2">
      <c r="A27" s="33" t="s">
        <v>49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1"/>
    </row>
    <row r="28" spans="1:12" ht="15.75" customHeight="1" x14ac:dyDescent="0.2">
      <c r="A28" s="33" t="s">
        <v>50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1"/>
    </row>
    <row r="29" spans="1:12" ht="15.75" customHeight="1" x14ac:dyDescent="0.2">
      <c r="A29" s="33" t="s">
        <v>51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1"/>
    </row>
    <row r="30" spans="1:12" ht="15.75" customHeight="1" x14ac:dyDescent="0.2">
      <c r="A30" s="33" t="s">
        <v>52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1"/>
    </row>
    <row r="31" spans="1:12" ht="15.75" customHeight="1" x14ac:dyDescent="0.2">
      <c r="A31" s="33" t="s">
        <v>53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1"/>
    </row>
    <row r="32" spans="1:12" ht="15.75" customHeight="1" x14ac:dyDescent="0.2">
      <c r="A32" s="33" t="s">
        <v>54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1"/>
    </row>
    <row r="33" spans="1:12" ht="15.75" customHeight="1" x14ac:dyDescent="0.2">
      <c r="A33" s="33" t="s">
        <v>55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1"/>
    </row>
    <row r="34" spans="1:12" ht="15.75" customHeight="1" x14ac:dyDescent="0.2">
      <c r="A34" s="33" t="s">
        <v>56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1"/>
    </row>
    <row r="35" spans="1:12" ht="15.75" customHeight="1" x14ac:dyDescent="0.2">
      <c r="A35" s="33" t="s">
        <v>57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1"/>
    </row>
    <row r="36" spans="1:12" ht="15.75" customHeight="1" x14ac:dyDescent="0.2">
      <c r="A36" s="33" t="s">
        <v>58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1"/>
    </row>
    <row r="37" spans="1:12" ht="15.75" customHeight="1" x14ac:dyDescent="0.2">
      <c r="A37" s="33" t="s">
        <v>59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1"/>
    </row>
    <row r="38" spans="1:12" ht="15.75" customHeight="1" x14ac:dyDescent="0.2">
      <c r="A38" s="33" t="s">
        <v>60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1"/>
    </row>
    <row r="39" spans="1:12" ht="15.75" customHeight="1" x14ac:dyDescent="0.2">
      <c r="A39" s="33" t="s">
        <v>61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1"/>
    </row>
    <row r="40" spans="1:12" ht="15.75" customHeight="1" x14ac:dyDescent="0.2">
      <c r="A40" s="33" t="s">
        <v>62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1"/>
    </row>
    <row r="41" spans="1:12" ht="15.75" customHeight="1" x14ac:dyDescent="0.2">
      <c r="A41" s="33" t="s">
        <v>63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1"/>
    </row>
    <row r="42" spans="1:12" ht="15.75" customHeight="1" x14ac:dyDescent="0.2">
      <c r="A42" s="33" t="s">
        <v>64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1"/>
    </row>
    <row r="43" spans="1:12" ht="15.75" customHeight="1" x14ac:dyDescent="0.2">
      <c r="A43" s="33" t="s">
        <v>65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1"/>
    </row>
    <row r="44" spans="1:12" ht="15.75" customHeight="1" x14ac:dyDescent="0.2">
      <c r="A44" s="33" t="s">
        <v>66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1"/>
    </row>
    <row r="45" spans="1:12" ht="15.75" customHeight="1" x14ac:dyDescent="0.2">
      <c r="A45" s="33" t="s">
        <v>67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1"/>
    </row>
    <row r="46" spans="1:12" ht="15.75" customHeight="1" x14ac:dyDescent="0.2">
      <c r="A46" s="33" t="s">
        <v>68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1"/>
    </row>
  </sheetData>
  <mergeCells count="63">
    <mergeCell ref="A6:A7"/>
    <mergeCell ref="B6:B7"/>
    <mergeCell ref="C6:C7"/>
    <mergeCell ref="A5:B5"/>
    <mergeCell ref="C5:E5"/>
    <mergeCell ref="F5:L5"/>
    <mergeCell ref="M5:S5"/>
    <mergeCell ref="T5:Y5"/>
    <mergeCell ref="A1:A3"/>
    <mergeCell ref="B1:AA1"/>
    <mergeCell ref="B2:AA2"/>
    <mergeCell ref="B3:AA3"/>
    <mergeCell ref="C4:AA4"/>
    <mergeCell ref="D6:D7"/>
    <mergeCell ref="E6:E7"/>
    <mergeCell ref="N6:N7"/>
    <mergeCell ref="O6:O7"/>
    <mergeCell ref="P6:P7"/>
    <mergeCell ref="K6:L6"/>
    <mergeCell ref="M6:M7"/>
    <mergeCell ref="F6:F7"/>
    <mergeCell ref="G6:G7"/>
    <mergeCell ref="H6:H7"/>
    <mergeCell ref="Z5:Z7"/>
    <mergeCell ref="AA5:AA7"/>
    <mergeCell ref="A27:L27"/>
    <mergeCell ref="Y6:Y7"/>
    <mergeCell ref="A17:L17"/>
    <mergeCell ref="A18:L18"/>
    <mergeCell ref="A19:L19"/>
    <mergeCell ref="A20:L20"/>
    <mergeCell ref="A21:L21"/>
    <mergeCell ref="Q6:Q7"/>
    <mergeCell ref="R6:R7"/>
    <mergeCell ref="S6:S7"/>
    <mergeCell ref="T6:U6"/>
    <mergeCell ref="V6:W6"/>
    <mergeCell ref="X6:X7"/>
    <mergeCell ref="I6:J6"/>
    <mergeCell ref="A22:L22"/>
    <mergeCell ref="A23:L23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46:L46"/>
    <mergeCell ref="A40:L40"/>
    <mergeCell ref="A41:L41"/>
    <mergeCell ref="A42:L42"/>
    <mergeCell ref="A43:L43"/>
    <mergeCell ref="A44:L44"/>
    <mergeCell ref="A45:L45"/>
  </mergeCells>
  <dataValidations count="2">
    <dataValidation type="list" allowBlank="1" sqref="P8:P15" xr:uid="{0AE1E9FD-20BE-4A97-9C2E-A0208CAC6C5E}">
      <formula1>"CATEGORIA ECONÔMICA,CLASSE EXECUTIVA,PRIMEIRA CLASSE"</formula1>
    </dataValidation>
    <dataValidation type="list" allowBlank="1" sqref="H8:H15" xr:uid="{41865B07-AE16-4C0D-A52E-FC1A65A677BB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2024 - JANEIRO</vt:lpstr>
      <vt:lpstr>2024 - FEVEREIRO</vt:lpstr>
      <vt:lpstr>2024 - MARÇO</vt:lpstr>
      <vt:lpstr>2024 - ABRIL</vt:lpstr>
      <vt:lpstr>2024 - MAIO</vt:lpstr>
      <vt:lpstr>2024 - JUNHO</vt:lpstr>
      <vt:lpstr>2024 - JULHO</vt:lpstr>
      <vt:lpstr>2024 - AGOSTO</vt:lpstr>
      <vt:lpstr>2024 - SETEMBRO</vt:lpstr>
      <vt:lpstr>2024 - OUTUBRO</vt:lpstr>
      <vt:lpstr>2024 - NOVEMBRO</vt:lpstr>
      <vt:lpstr>2024 - DEZEMBRO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Luan Paes Barreto</cp:lastModifiedBy>
  <dcterms:created xsi:type="dcterms:W3CDTF">2022-03-15T11:47:00Z</dcterms:created>
  <dcterms:modified xsi:type="dcterms:W3CDTF">2025-05-13T18:06:35Z</dcterms:modified>
</cp:coreProperties>
</file>