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luan.barreto\Desktop\SAS\2.1. Nova Transparência\Planilhas publicadas\"/>
    </mc:Choice>
  </mc:AlternateContent>
  <xr:revisionPtr revIDLastSave="0" documentId="13_ncr:1_{3D2250BA-5629-429C-B96B-CAC1D453D25D}" xr6:coauthVersionLast="47" xr6:coauthVersionMax="47" xr10:uidLastSave="{00000000-0000-0000-0000-000000000000}"/>
  <bookViews>
    <workbookView xWindow="-120" yWindow="-120" windowWidth="29040" windowHeight="15720" firstSheet="1" activeTab="7" xr2:uid="{00000000-000D-0000-FFFF-FFFF00000000}"/>
  </bookViews>
  <sheets>
    <sheet name="2025 - JANEIRO" sheetId="2" r:id="rId1"/>
    <sheet name="2025 - FEVEREIRO" sheetId="19" r:id="rId2"/>
    <sheet name="2025 - MARÇO" sheetId="20" r:id="rId3"/>
    <sheet name="2025 - ABRIL" sheetId="21" r:id="rId4"/>
    <sheet name="2025 - MAIO" sheetId="22" r:id="rId5"/>
    <sheet name="2025 - JUNHO" sheetId="23" r:id="rId6"/>
    <sheet name="2025 - JULHO" sheetId="24" r:id="rId7"/>
    <sheet name="2025 - AGOSTO" sheetId="25" r:id="rId8"/>
    <sheet name="2025 - SETEMBRO" sheetId="26" r:id="rId9"/>
    <sheet name="2025 - OUTUBRO" sheetId="27" r:id="rId10"/>
    <sheet name="2025 - NOVEMBRO" sheetId="28" r:id="rId11"/>
    <sheet name="2025 - DEZEMBRO" sheetId="2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6" roundtripDataSignature="AMtx7miv5yxWE0bBhPBiY0EtK1f2A4AgnQ=="/>
    </ext>
  </extLst>
</workbook>
</file>

<file path=xl/calcChain.xml><?xml version="1.0" encoding="utf-8"?>
<calcChain xmlns="http://schemas.openxmlformats.org/spreadsheetml/2006/main">
  <c r="Y15" i="29" l="1"/>
  <c r="S15" i="29"/>
  <c r="Z15" i="29" s="1"/>
  <c r="Y14" i="29"/>
  <c r="S14" i="29"/>
  <c r="Z14" i="29" s="1"/>
  <c r="Y13" i="29"/>
  <c r="S13" i="29"/>
  <c r="Z13" i="29" s="1"/>
  <c r="Y12" i="29"/>
  <c r="S12" i="29"/>
  <c r="Z12" i="29" s="1"/>
  <c r="Y11" i="29"/>
  <c r="S11" i="29"/>
  <c r="Z11" i="29" s="1"/>
  <c r="Y10" i="29"/>
  <c r="S10" i="29"/>
  <c r="Z10" i="29" s="1"/>
  <c r="Y9" i="29"/>
  <c r="S9" i="29"/>
  <c r="Z9" i="29" s="1"/>
  <c r="Y8" i="29"/>
  <c r="S8" i="29"/>
  <c r="Z8" i="29" s="1"/>
  <c r="Y15" i="28"/>
  <c r="S15" i="28"/>
  <c r="Z15" i="28" s="1"/>
  <c r="Y14" i="28"/>
  <c r="S14" i="28"/>
  <c r="Z14" i="28" s="1"/>
  <c r="Y13" i="28"/>
  <c r="S13" i="28"/>
  <c r="Z13" i="28" s="1"/>
  <c r="Y12" i="28"/>
  <c r="S12" i="28"/>
  <c r="Z12" i="28" s="1"/>
  <c r="Y11" i="28"/>
  <c r="S11" i="28"/>
  <c r="Z11" i="28" s="1"/>
  <c r="Y10" i="28"/>
  <c r="S10" i="28"/>
  <c r="Z10" i="28" s="1"/>
  <c r="Y9" i="28"/>
  <c r="S9" i="28"/>
  <c r="Z9" i="28" s="1"/>
  <c r="Y8" i="28"/>
  <c r="S8" i="28"/>
  <c r="Z8" i="28" s="1"/>
  <c r="Y15" i="27"/>
  <c r="S15" i="27"/>
  <c r="Z15" i="27" s="1"/>
  <c r="Y14" i="27"/>
  <c r="S14" i="27"/>
  <c r="Z14" i="27" s="1"/>
  <c r="Y13" i="27"/>
  <c r="S13" i="27"/>
  <c r="Z13" i="27" s="1"/>
  <c r="Y12" i="27"/>
  <c r="S12" i="27"/>
  <c r="Z12" i="27" s="1"/>
  <c r="Y11" i="27"/>
  <c r="S11" i="27"/>
  <c r="Z11" i="27" s="1"/>
  <c r="Y10" i="27"/>
  <c r="S10" i="27"/>
  <c r="Z10" i="27" s="1"/>
  <c r="Y9" i="27"/>
  <c r="S9" i="27"/>
  <c r="Z9" i="27" s="1"/>
  <c r="Y8" i="27"/>
  <c r="S8" i="27"/>
  <c r="Z8" i="27" s="1"/>
  <c r="Y15" i="26"/>
  <c r="S15" i="26"/>
  <c r="Z15" i="26" s="1"/>
  <c r="Y14" i="26"/>
  <c r="S14" i="26"/>
  <c r="Z14" i="26" s="1"/>
  <c r="Y13" i="26"/>
  <c r="S13" i="26"/>
  <c r="Z13" i="26" s="1"/>
  <c r="Y12" i="26"/>
  <c r="S12" i="26"/>
  <c r="Z12" i="26" s="1"/>
  <c r="Y11" i="26"/>
  <c r="S11" i="26"/>
  <c r="Z11" i="26" s="1"/>
  <c r="Y10" i="26"/>
  <c r="S10" i="26"/>
  <c r="Z10" i="26" s="1"/>
  <c r="Y9" i="26"/>
  <c r="S9" i="26"/>
  <c r="Z9" i="26" s="1"/>
  <c r="Y8" i="26"/>
  <c r="S8" i="26"/>
  <c r="Z8" i="26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<sst xmlns="http://schemas.openxmlformats.org/spreadsheetml/2006/main" count="3178" uniqueCount="609">
  <si>
    <t>GOVERNO DO ESTADO DE PERNAMBUCO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</si>
  <si>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</si>
  <si>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</si>
  <si>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</si>
  <si>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</si>
  <si>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</si>
  <si>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</si>
  <si>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</si>
  <si>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UGC [3]</t>
  </si>
  <si>
    <t>UGE [4]</t>
  </si>
  <si>
    <t>NOME DO FAVORECIDO [5]</t>
  </si>
  <si>
    <t>MATRÍCULA [6]</t>
  </si>
  <si>
    <t>CARGO/FUNÇÃO [7]</t>
  </si>
  <si>
    <t>ORIGEM</t>
  </si>
  <si>
    <t>DESTINO</t>
  </si>
  <si>
    <t>INTEGRAIS</t>
  </si>
  <si>
    <t>PARCIAIS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</si>
  <si>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</si>
  <si>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</si>
  <si>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</si>
  <si>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</si>
  <si>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</si>
  <si>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</si>
  <si>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</si>
  <si>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</si>
  <si>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</si>
  <si>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</si>
  <si>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</si>
  <si>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</si>
  <si>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</si>
  <si>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</si>
  <si>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</si>
  <si>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</si>
  <si>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</si>
  <si>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</si>
  <si>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</si>
  <si>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</si>
  <si>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</si>
  <si>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</si>
  <si>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</si>
  <si>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</si>
  <si>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</si>
  <si>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</si>
  <si>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</si>
  <si>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</si>
  <si>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</si>
  <si>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</si>
  <si>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</si>
  <si>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</si>
  <si>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</si>
  <si>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</si>
  <si>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</si>
  <si>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</si>
  <si>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</si>
  <si>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</si>
  <si>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</si>
  <si>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</si>
  <si>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</si>
  <si>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</si>
  <si>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</si>
  <si>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</si>
  <si>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</si>
  <si>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</si>
  <si>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</si>
  <si>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</si>
  <si>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</si>
  <si>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</si>
  <si>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</si>
  <si>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</si>
  <si>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MAPA DE DIÁRIAS E PASSAGENS</t>
  </si>
  <si>
    <t>SECRETARIA DE ASSISTÊNCIA SOCIAL, COMBATE À FOME E POLÍTICAS SOBRE DROGAS - SAS [1]</t>
  </si>
  <si>
    <t>Nelson Dutra de Paula Sobrinho</t>
  </si>
  <si>
    <t>Motorista</t>
  </si>
  <si>
    <t>Conduzir servidor</t>
  </si>
  <si>
    <t>Nacional</t>
  </si>
  <si>
    <t>PE</t>
  </si>
  <si>
    <t>Recife</t>
  </si>
  <si>
    <t>Palmares e Aguazinha</t>
  </si>
  <si>
    <t>05,09 e 14/12/24</t>
  </si>
  <si>
    <t>N</t>
  </si>
  <si>
    <t>Antonio Lopes de Souza</t>
  </si>
  <si>
    <t>2339994-02</t>
  </si>
  <si>
    <t>Conduzir servidor do Lar Aconchego</t>
  </si>
  <si>
    <t>Garanhuns</t>
  </si>
  <si>
    <t>Raiel Afonso do Nascimento</t>
  </si>
  <si>
    <t>Cumaru</t>
  </si>
  <si>
    <t>Ivanildo Pereira da Silva</t>
  </si>
  <si>
    <t>2340712-2</t>
  </si>
  <si>
    <t>Caruaru</t>
  </si>
  <si>
    <t>23 e 30/12/24</t>
  </si>
  <si>
    <t>Carlos Vinicius de Sena Lins</t>
  </si>
  <si>
    <t>464.209-0</t>
  </si>
  <si>
    <t>Fotografo</t>
  </si>
  <si>
    <t>Cobertura da pauta</t>
  </si>
  <si>
    <t>Surubim e Ibirajuba</t>
  </si>
  <si>
    <t>18 e 26/12/24</t>
  </si>
  <si>
    <t>Diego Santos Araújo</t>
  </si>
  <si>
    <t>470.072-4</t>
  </si>
  <si>
    <t>Atendente da Ouvidoria</t>
  </si>
  <si>
    <t>Participar da Ação Juntos pela Cidadania</t>
  </si>
  <si>
    <t>Petrolina</t>
  </si>
  <si>
    <t>Taciana Valéria Melo de Lima</t>
  </si>
  <si>
    <t>470.571-8</t>
  </si>
  <si>
    <t>Ouvidora</t>
  </si>
  <si>
    <t>Brenda Carollyne Torres Andrade Silva</t>
  </si>
  <si>
    <t>470.300-6</t>
  </si>
  <si>
    <t>Assessora</t>
  </si>
  <si>
    <t>Vistoria técnica de imóvel</t>
  </si>
  <si>
    <t>Cabo de Sto Agostinho, Jaboatão e Caruaru</t>
  </si>
  <si>
    <t>Marcos André Macedo de Santanna</t>
  </si>
  <si>
    <t>470.568-8</t>
  </si>
  <si>
    <t>Superintendente de Engenharia e Manutenção</t>
  </si>
  <si>
    <t>Goiana</t>
  </si>
  <si>
    <t>N/A</t>
  </si>
  <si>
    <t>ATUALIZADO EM 06/02/2025 [2]</t>
  </si>
  <si>
    <t>Felipe Gabriel Medeiros</t>
  </si>
  <si>
    <t>456.474-0</t>
  </si>
  <si>
    <t>Secretário Executivo SEASS</t>
  </si>
  <si>
    <t>SP</t>
  </si>
  <si>
    <t>TAM</t>
  </si>
  <si>
    <t>Marília Andrade</t>
  </si>
  <si>
    <t>457028-6</t>
  </si>
  <si>
    <t>AZUL</t>
  </si>
  <si>
    <t>Mairely Vilarreal</t>
  </si>
  <si>
    <t>Venesuelana</t>
  </si>
  <si>
    <t>Voltar ao país de origem</t>
  </si>
  <si>
    <t>DF</t>
  </si>
  <si>
    <t>Brasília</t>
  </si>
  <si>
    <t>Venezzia Vilarreal</t>
  </si>
  <si>
    <t>Aaron Vilarreal</t>
  </si>
  <si>
    <t>Venesuelano</t>
  </si>
  <si>
    <t xml:space="preserve">Taciana Valéria Melo de Lima </t>
  </si>
  <si>
    <t>Participar do Projeto praia legal</t>
  </si>
  <si>
    <t>Itapissuma</t>
  </si>
  <si>
    <t>Marina Correia Prado</t>
  </si>
  <si>
    <t>690.448-8</t>
  </si>
  <si>
    <t>Luiz Fabio Gomes da Silva</t>
  </si>
  <si>
    <t>18157335/01</t>
  </si>
  <si>
    <t>Secretário Executivo SEGES</t>
  </si>
  <si>
    <t>Visita Técnica ao Ceac</t>
  </si>
  <si>
    <t>02, 03 e 23/01/2025</t>
  </si>
  <si>
    <t>Raissa Maria dos Santos</t>
  </si>
  <si>
    <t>469.333-7</t>
  </si>
  <si>
    <t>Vicência</t>
  </si>
  <si>
    <t>698.950-01</t>
  </si>
  <si>
    <t>Cabo, Garanhuns e Sta Cruz da Capibaribe</t>
  </si>
  <si>
    <t>04, 17 e 27/01/2025</t>
  </si>
  <si>
    <t>Paulo da Penha Luna</t>
  </si>
  <si>
    <t>2340992-02</t>
  </si>
  <si>
    <t>Conduzir servidor da manutenção</t>
  </si>
  <si>
    <t>Cabo de Santo Agostinho</t>
  </si>
  <si>
    <t>Marcos André Macedo da Santana</t>
  </si>
  <si>
    <t>18120130-1</t>
  </si>
  <si>
    <t>Superintendente de Engenharia</t>
  </si>
  <si>
    <t>Vistoria técnica</t>
  </si>
  <si>
    <t>470.071-6</t>
  </si>
  <si>
    <t>Bruno Ricardo Luna de Oliveira</t>
  </si>
  <si>
    <t>42958997-02</t>
  </si>
  <si>
    <t>Superintendente de Articulação dea Políticas de Prevenção as Drogas</t>
  </si>
  <si>
    <t>Formação de rede socioassistencial</t>
  </si>
  <si>
    <t>Gravatá</t>
  </si>
  <si>
    <t>Carlos Júlio de Souza Filho</t>
  </si>
  <si>
    <t>1817962-2</t>
  </si>
  <si>
    <t>Coordenador de Gestão de Políticas de Prevenção as Drogas</t>
  </si>
  <si>
    <t>Thays Malena Moura Pedrosa</t>
  </si>
  <si>
    <t>456.469-3</t>
  </si>
  <si>
    <t>Gerente Geral da SEPOD</t>
  </si>
  <si>
    <t>José Marcolino da Silva</t>
  </si>
  <si>
    <t>765354-01</t>
  </si>
  <si>
    <t>Itaíba e Inajá</t>
  </si>
  <si>
    <t>Marcos Barbosa do Nascimento</t>
  </si>
  <si>
    <t>2221900-04</t>
  </si>
  <si>
    <t xml:space="preserve"> Superintendente de Gabinete</t>
  </si>
  <si>
    <t>Apoio técnico ao município</t>
  </si>
  <si>
    <t>São Vicente Ferrer</t>
  </si>
  <si>
    <t>Carlos  Vinícius de Sena Lins</t>
  </si>
  <si>
    <t>4614.209-0</t>
  </si>
  <si>
    <t>Bom Jardim e Belo Jardim</t>
  </si>
  <si>
    <t>07 e 12/02/25</t>
  </si>
  <si>
    <t>Palmeres</t>
  </si>
  <si>
    <t>4295897-02</t>
  </si>
  <si>
    <t>Rede socioassistencial</t>
  </si>
  <si>
    <t>Cabrobó</t>
  </si>
  <si>
    <t>763.354-01</t>
  </si>
  <si>
    <t>Garanhuns e Caruaru</t>
  </si>
  <si>
    <t>04,15,16 e 20/02/25</t>
  </si>
  <si>
    <t>Carlos Eduardo Braga Farias</t>
  </si>
  <si>
    <t>9761330-02</t>
  </si>
  <si>
    <t>Secretário SAS</t>
  </si>
  <si>
    <t>Participar do Comitê de Proteção Social</t>
  </si>
  <si>
    <t>Fernando de Noronha</t>
  </si>
  <si>
    <t>Yury Francisco Ribeiro</t>
  </si>
  <si>
    <t>9761322-01</t>
  </si>
  <si>
    <t>Secretário Executivo de Políticas sobre Drogas</t>
  </si>
  <si>
    <t>BA</t>
  </si>
  <si>
    <t>Abreu e Lima</t>
  </si>
  <si>
    <t>Operação carnaval</t>
  </si>
  <si>
    <t>01 e 03/03/2025</t>
  </si>
  <si>
    <t>Marina Correia do Prado</t>
  </si>
  <si>
    <t>Amanda Sabrina Maria Diniz Santana</t>
  </si>
  <si>
    <t>470.668-6</t>
  </si>
  <si>
    <t>Valmir Tranquilino Napoleão</t>
  </si>
  <si>
    <t>757.722-01</t>
  </si>
  <si>
    <t>765.354-01</t>
  </si>
  <si>
    <t>Saíre, Garanhuns e Angelim</t>
  </si>
  <si>
    <t>Recife e Olinda</t>
  </si>
  <si>
    <t>01,03 e 08/03/2025</t>
  </si>
  <si>
    <t>698950-01</t>
  </si>
  <si>
    <t>Nazaré da Mata, Paudalho, Bezerros e Glória do Goitá</t>
  </si>
  <si>
    <t>25 e 26/02/25</t>
  </si>
  <si>
    <t>Isabelly Keline Cavalcanti da Silva</t>
  </si>
  <si>
    <t>470.070-8</t>
  </si>
  <si>
    <t>Participar do Programa Mães de de PE</t>
  </si>
  <si>
    <t>Brejão</t>
  </si>
  <si>
    <t>Ouvidora Adjunto</t>
  </si>
  <si>
    <t>Nathalia Maria Moura Vieira de Souza</t>
  </si>
  <si>
    <t>18181716-01</t>
  </si>
  <si>
    <t>Gerente de Articulação da Políticas de Prevenção as Drogas</t>
  </si>
  <si>
    <t>Reunião Técnica</t>
  </si>
  <si>
    <t>Yluska Almeida Coelho dos Reis</t>
  </si>
  <si>
    <t>2009974-03</t>
  </si>
  <si>
    <t>Superintendente de Gestão de Políticas de Drogras</t>
  </si>
  <si>
    <t>Antonio Batista de Lima</t>
  </si>
  <si>
    <t>662140-02</t>
  </si>
  <si>
    <t>Riacho das Almas</t>
  </si>
  <si>
    <t>Visita Técnica</t>
  </si>
  <si>
    <t>Carlos Vinícius de Sena Lins</t>
  </si>
  <si>
    <t>Itaquitinga e Limoeiro</t>
  </si>
  <si>
    <t xml:space="preserve"> </t>
  </si>
  <si>
    <t>Casinhas</t>
  </si>
  <si>
    <t>Valdemir Tranquilino Napoleão</t>
  </si>
  <si>
    <t>757722-01</t>
  </si>
  <si>
    <t>Casinhas, Belo Jardim e Vitória de Sto Antão</t>
  </si>
  <si>
    <t>18,21  e 22/3/25</t>
  </si>
  <si>
    <t>18,21  e 23/3/25</t>
  </si>
  <si>
    <t>ATUALIZADO EM 05/04/2025 [2]</t>
  </si>
  <si>
    <t>662.140-02</t>
  </si>
  <si>
    <t>Vitória de Sto Antão</t>
  </si>
  <si>
    <t>Calçado e Vitória de Sto Antão</t>
  </si>
  <si>
    <t>18 e 22/03/25</t>
  </si>
  <si>
    <t>18 e 24/03/25</t>
  </si>
  <si>
    <t>22 e 30/03/25</t>
  </si>
  <si>
    <t>181817161-01</t>
  </si>
  <si>
    <t>Gerente de Articulação de Políticas de Prevençãos as Drogas</t>
  </si>
  <si>
    <t>Fiscalização de Termo de Colaboração</t>
  </si>
  <si>
    <t>Nelson Dutra Sobrinho</t>
  </si>
  <si>
    <t>330.188-5</t>
  </si>
  <si>
    <t>Garanhuns e Pesqueira</t>
  </si>
  <si>
    <t>464.209-9</t>
  </si>
  <si>
    <t>Cobertura de pauta</t>
  </si>
  <si>
    <t>Vitória de Sto Antão e Caruaru</t>
  </si>
  <si>
    <t>26 e 28/03/25</t>
  </si>
  <si>
    <t>10724923-01</t>
  </si>
  <si>
    <t>Gerente Geral de Políticas sobre Drogas</t>
  </si>
  <si>
    <t>Yluska Almeida Coelho</t>
  </si>
  <si>
    <t>209.974-03</t>
  </si>
  <si>
    <t>Superintendente de Gestão de Políticas de Drogas</t>
  </si>
  <si>
    <t>Superintendente de Gabinete</t>
  </si>
  <si>
    <t>Ministrar curso de Esfosuas</t>
  </si>
  <si>
    <t>Lajedo</t>
  </si>
  <si>
    <t>Bom Jardim</t>
  </si>
  <si>
    <t>São Caetano, Caétes e Caruaru</t>
  </si>
  <si>
    <t>1251554-03</t>
  </si>
  <si>
    <t>Lagooa do Carro</t>
  </si>
  <si>
    <t>Marcos André Macedo de Santana</t>
  </si>
  <si>
    <t>Levantamento e vistoria de imóvel</t>
  </si>
  <si>
    <t>Caruaru e Garanhuns</t>
  </si>
  <si>
    <t>10/04/025</t>
  </si>
  <si>
    <t>Chã Grande e Nazaré da Mata</t>
  </si>
  <si>
    <t xml:space="preserve"> 10/04/25</t>
  </si>
  <si>
    <t>Nazaré da Mata</t>
  </si>
  <si>
    <t>08 e 10/04/25</t>
  </si>
  <si>
    <t>Brenda Carollyne Torres Arruda Silva</t>
  </si>
  <si>
    <t>18119760-1</t>
  </si>
  <si>
    <t xml:space="preserve">Assessora </t>
  </si>
  <si>
    <t>Pesqueira</t>
  </si>
  <si>
    <t>13 e 17/04/25</t>
  </si>
  <si>
    <t>10 e 12/04/25</t>
  </si>
  <si>
    <t>1251224-03</t>
  </si>
  <si>
    <t>Paudalho</t>
  </si>
  <si>
    <t>Secretário</t>
  </si>
  <si>
    <t>Reunião do CIB</t>
  </si>
  <si>
    <t>Nazaré da Mata, Gravata e Jatoba</t>
  </si>
  <si>
    <t>10,11,22 e30/04 e 01/05/25</t>
  </si>
  <si>
    <t>Nazaré da Mata e Garanhuns</t>
  </si>
  <si>
    <t>10, 16 e 22/04/25</t>
  </si>
  <si>
    <t>Andriana Regina Gomes Carneiro</t>
  </si>
  <si>
    <t>16388887-01</t>
  </si>
  <si>
    <t>Gerente Geral Administrativa</t>
  </si>
  <si>
    <t>Inauguração da Cozinha Comunitária de Gravata</t>
  </si>
  <si>
    <t>Gravata</t>
  </si>
  <si>
    <t>Camila Anne de Oliveira Souza</t>
  </si>
  <si>
    <t>3370569-03</t>
  </si>
  <si>
    <t>Cobertura audiovisual</t>
  </si>
  <si>
    <t>Gravata e Jatobá</t>
  </si>
  <si>
    <t>22, 30/04 e 01/05/25</t>
  </si>
  <si>
    <t>Reunião com o Ministério Público</t>
  </si>
  <si>
    <t>Rildo José Ferreira de Oliveira</t>
  </si>
  <si>
    <t>17626250-1</t>
  </si>
  <si>
    <t>Gestor de Engenharia e Manutenção</t>
  </si>
  <si>
    <t>Acompanhamento de obra</t>
  </si>
  <si>
    <t>ATUALIZADO EM 12/05/2025 [2]</t>
  </si>
  <si>
    <t>ATUALIZADO EM 10/03/2025 [2]</t>
  </si>
  <si>
    <t>Participar do Pleno de Presidentes da CAISANS Estaduais</t>
  </si>
  <si>
    <t>Superintendente de Combate a Fome</t>
  </si>
  <si>
    <t>765.354-1</t>
  </si>
  <si>
    <t>São José da Coroa Grande</t>
  </si>
  <si>
    <t>Acompanhamento de obras</t>
  </si>
  <si>
    <t>765.351-0</t>
  </si>
  <si>
    <t>25 e 28/04/25</t>
  </si>
  <si>
    <t>Antonio Ramos da Silva Sobrinho</t>
  </si>
  <si>
    <t>366.976-01</t>
  </si>
  <si>
    <t>28 e 30/04/25</t>
  </si>
  <si>
    <t>Gerente de Articulação de Políticas de Prevenção as Drogras</t>
  </si>
  <si>
    <t>Participar de Processo Seletivo do Programa Atitude</t>
  </si>
  <si>
    <t>2340992-2</t>
  </si>
  <si>
    <t>Glória do Goitá, Itabaiana JP, Porto de Galinhas e Gravatá</t>
  </si>
  <si>
    <t>01,04,11 e 22/04/25</t>
  </si>
  <si>
    <t>18157335-01</t>
  </si>
  <si>
    <t>Secretário Executivo de Gestão</t>
  </si>
  <si>
    <t>Visita técnica ao CEAC</t>
  </si>
  <si>
    <t>Sandra Magno Barbosa Magaslhães</t>
  </si>
  <si>
    <t>1775146-03</t>
  </si>
  <si>
    <t>Superintendente de Contratos e Parcerias</t>
  </si>
  <si>
    <t>Participar do 3º Congresso Brasileiro 14.133</t>
  </si>
  <si>
    <t>CE</t>
  </si>
  <si>
    <t>Fortaleza</t>
  </si>
  <si>
    <t>Superintendente de Articulação da Políticas de Prevenção as Drogas</t>
  </si>
  <si>
    <t>Formação de rede Socioassistencial</t>
  </si>
  <si>
    <t>18179622-01</t>
  </si>
  <si>
    <t>Coordenador de Gestão da Políticas de Prevenção as Drogas</t>
  </si>
  <si>
    <t>Gabriela Moreira Cordeiro</t>
  </si>
  <si>
    <t>Ministrar curso ESFOSUAS</t>
  </si>
  <si>
    <t>Surubim</t>
  </si>
  <si>
    <t>Salgueiro</t>
  </si>
  <si>
    <t>Inauguração do Hospital da Mulher</t>
  </si>
  <si>
    <t xml:space="preserve">  </t>
  </si>
  <si>
    <t>Lagoa dos Gatos, Caruaru e Cachoeirinha</t>
  </si>
  <si>
    <t>12,13 e 14/05/25</t>
  </si>
  <si>
    <t>Ana Lúcia Leite da Silva</t>
  </si>
  <si>
    <t>361.930-3</t>
  </si>
  <si>
    <t>Gerente Financeira</t>
  </si>
  <si>
    <t>Matilde Vasconcelos da Silva</t>
  </si>
  <si>
    <t>140.179-3</t>
  </si>
  <si>
    <t>Função Gratificada de Supervisão 2</t>
  </si>
  <si>
    <t>Maria das Graças Botelho de Melo</t>
  </si>
  <si>
    <t>238.975-4</t>
  </si>
  <si>
    <t>Viviane Vasconcelos da Silva</t>
  </si>
  <si>
    <t>135.899-5</t>
  </si>
  <si>
    <t>Função Gratificada de Supervisão 1</t>
  </si>
  <si>
    <t xml:space="preserve">Visita técnica  </t>
  </si>
  <si>
    <t>Participar 3º Congresso Brasileiro 14.133</t>
  </si>
  <si>
    <t>Adriana Regina Gomes Carneiro</t>
  </si>
  <si>
    <t xml:space="preserve">Fotografo  </t>
  </si>
  <si>
    <t>Cobertura da paula - Hospital da Mulher do Agreste e Cozinha Comunitária</t>
  </si>
  <si>
    <t>Caruaru e Ouricuri</t>
  </si>
  <si>
    <t>09 e 14/05/25</t>
  </si>
  <si>
    <t xml:space="preserve">Cobertura da paula - Hospital da Mulher do Agreste  </t>
  </si>
  <si>
    <t xml:space="preserve">Caruaru </t>
  </si>
  <si>
    <t>Paula Fernanda Pereira Frazão Barbosa</t>
  </si>
  <si>
    <t>4030478-02</t>
  </si>
  <si>
    <t>Gerente Geral GGAJU</t>
  </si>
  <si>
    <t>Suzana Jacome Valois Vital</t>
  </si>
  <si>
    <t>3456030-03</t>
  </si>
  <si>
    <t>Assessora Jurídica</t>
  </si>
  <si>
    <t>Juliana Carolino da Silva</t>
  </si>
  <si>
    <t>3487008-01</t>
  </si>
  <si>
    <t>Gestora de Compras</t>
  </si>
  <si>
    <t>Inauguração de Cozinha Comunitária</t>
  </si>
  <si>
    <t>Ouricuri e Riacho das Almas</t>
  </si>
  <si>
    <t>14 e 23/05/25</t>
  </si>
  <si>
    <t>Andrea do Nascimento Souto</t>
  </si>
  <si>
    <t>18243843-01</t>
  </si>
  <si>
    <t>Caruaru e Riacho das Almas</t>
  </si>
  <si>
    <t>20 e 21/05/25</t>
  </si>
  <si>
    <t>Visita técnica no CEAC</t>
  </si>
  <si>
    <t>21 e 25/05/25</t>
  </si>
  <si>
    <t>Eduardo Rodrigues Barros</t>
  </si>
  <si>
    <t>1035452-01</t>
  </si>
  <si>
    <t>Assistente de Gestão</t>
  </si>
  <si>
    <t>Participar da 1ª Comissão PAD</t>
  </si>
  <si>
    <t>Marcos Antonio Martins Barbosa</t>
  </si>
  <si>
    <t>210538-03</t>
  </si>
  <si>
    <t>Gerente Geral de Contratos e Licitações</t>
  </si>
  <si>
    <t>22/005/25</t>
  </si>
  <si>
    <t>Maria Clara da Conceição Silva</t>
  </si>
  <si>
    <t>455.889-8</t>
  </si>
  <si>
    <t>Participar da Caravana da Juventude</t>
  </si>
  <si>
    <t xml:space="preserve">Ouricuri  </t>
  </si>
  <si>
    <t>17873975-01</t>
  </si>
  <si>
    <t>Caruaru e Vitória de Sto Antão</t>
  </si>
  <si>
    <t>26 e 30/05/25</t>
  </si>
  <si>
    <t>ATUALIZADO EM 02/06/2025 [2]</t>
  </si>
  <si>
    <t xml:space="preserve"> Superintendente de Articulação das Políticas sobre às Drogas</t>
  </si>
  <si>
    <t>Participar da consulta pública para elaboração do Novo Plano Nacional de Políticas sobre Drogas</t>
  </si>
  <si>
    <t>PI</t>
  </si>
  <si>
    <t>Teresina</t>
  </si>
  <si>
    <t>765354-1</t>
  </si>
  <si>
    <t>Garanhuns, Sta Mª da Boa Vista, Belém de São Francisco e GRE Sertão Central e Salgueiro</t>
  </si>
  <si>
    <t>07, 26 e 30/05/2025</t>
  </si>
  <si>
    <t>Participar do Congresso Amor Urgente 2025</t>
  </si>
  <si>
    <t>BH</t>
  </si>
  <si>
    <t>Belo Horizonte</t>
  </si>
  <si>
    <t>Azul</t>
  </si>
  <si>
    <t>Caruaru, Araçoiaba, Vitória de Sto Antão e Paulista</t>
  </si>
  <si>
    <t>05, 13, 14, 20, 30 e 31/05/25</t>
  </si>
  <si>
    <t>Mario Vicente da Silva</t>
  </si>
  <si>
    <t>659888-01</t>
  </si>
  <si>
    <t>13, 16 e 26/05/25</t>
  </si>
  <si>
    <t>Vitória de Sto Antão, Araçoiaba, Ferreiros</t>
  </si>
  <si>
    <t>12, 13, 14 e 28/05/25</t>
  </si>
  <si>
    <t>Antonio Batista Luna</t>
  </si>
  <si>
    <t>662.140-2</t>
  </si>
  <si>
    <t>Aracoiaba</t>
  </si>
  <si>
    <t>2329994-02</t>
  </si>
  <si>
    <t>09, 12,  16, 19 e 23/05/25</t>
  </si>
  <si>
    <t>Garanhuns e São Caetano</t>
  </si>
  <si>
    <t>09, 12, 19 e 22/05/25</t>
  </si>
  <si>
    <t>Superintendente de Articulação das Políticas sobre Drogas</t>
  </si>
  <si>
    <t>Visitar a Fundação Agape</t>
  </si>
  <si>
    <t>Mary Anne Alves Calheiros de Souza</t>
  </si>
  <si>
    <t>3721043-02</t>
  </si>
  <si>
    <t>Aline Tabosa Ferreira Chousinho</t>
  </si>
  <si>
    <t>16388852-01</t>
  </si>
  <si>
    <t>Ouvir testemunha do CEAC</t>
  </si>
  <si>
    <t>ATUALIZADO EM 02/07/2025 [2]</t>
  </si>
  <si>
    <t>Atribuições da equipe de referência e o desafio do trabalho multiprofissional e inauguração da cozinha comunitária</t>
  </si>
  <si>
    <t>Bezerros e Limoeiro</t>
  </si>
  <si>
    <t>03 e 06/06/25</t>
  </si>
  <si>
    <t>Raíssa Maria dos Santos</t>
  </si>
  <si>
    <t>Inauguração da cozinha comunitária</t>
  </si>
  <si>
    <t>Limoeiro</t>
  </si>
  <si>
    <t>4295897/02</t>
  </si>
  <si>
    <t>Superintendente de Articulação das Políticas de Prevenção as Drogas</t>
  </si>
  <si>
    <t>Monitoração da emenda parlamentar a Fundação Agape</t>
  </si>
  <si>
    <t>3721043/02</t>
  </si>
  <si>
    <t>Paulo da penha Luna</t>
  </si>
  <si>
    <t>2340992/02</t>
  </si>
  <si>
    <t>Cobertura da pauta CIB</t>
  </si>
  <si>
    <t xml:space="preserve">Bezerros </t>
  </si>
  <si>
    <t>Frederico Crispino Pessoa Rego Basto</t>
  </si>
  <si>
    <t>182448840/01</t>
  </si>
  <si>
    <t>Auxiliar Técnico</t>
  </si>
  <si>
    <t>Visita a comunidade terapêtica São Miguel</t>
  </si>
  <si>
    <t>Brejo da Madre de Deus</t>
  </si>
  <si>
    <t>9761330/02</t>
  </si>
  <si>
    <t>Participação do Encontro Regional do Nordeste do Congemas</t>
  </si>
  <si>
    <t>SE</t>
  </si>
  <si>
    <t>Aracajú</t>
  </si>
  <si>
    <t>Garanhuns e Vertentes</t>
  </si>
  <si>
    <t>02,09,10 e 30/06/25</t>
  </si>
  <si>
    <t>Lagoa do Carro, Agrestina, Palmares e Sirinhaém</t>
  </si>
  <si>
    <t>06,10 e 18/06/25</t>
  </si>
  <si>
    <t>Luiz Fábio Gomes da Silva</t>
  </si>
  <si>
    <t>Anna Karla Costa Rodrigues</t>
  </si>
  <si>
    <t>9767843/01</t>
  </si>
  <si>
    <t>Chefe de Gabinete</t>
  </si>
  <si>
    <t>Participar do Encontro Estadual sobre o Trabalho Infantil e Violações de Dirteitos da Criança e Adolescente</t>
  </si>
  <si>
    <t>Belo Jardim</t>
  </si>
  <si>
    <t xml:space="preserve">Antonio Lopes de Souza </t>
  </si>
  <si>
    <t>2339994/02</t>
  </si>
  <si>
    <t>30/05,03,07 e 08/06/25</t>
  </si>
  <si>
    <t>Participar do Encontro Estadual sobre o Trabalho Infantil e Violações de Dirteitos da Criança e Adolescente e inauguração de cozinha comunitária</t>
  </si>
  <si>
    <t>06/06 e 01/07/25</t>
  </si>
  <si>
    <t>222900/04</t>
  </si>
  <si>
    <t>Participar da Conferência Municpal de Assistência Social</t>
  </si>
  <si>
    <t>Taquaritinga</t>
  </si>
  <si>
    <t>Participar da Caravana de Inclusão</t>
  </si>
  <si>
    <t>Participar do Juntos pela Cidadania</t>
  </si>
  <si>
    <t>Bonito</t>
  </si>
  <si>
    <t>17873975/01</t>
  </si>
  <si>
    <t>Maria Karollyne da Silva barbalho</t>
  </si>
  <si>
    <t>18234291/01</t>
  </si>
  <si>
    <t>18120288/01</t>
  </si>
  <si>
    <t>Timbaúba e Limoeiro</t>
  </si>
  <si>
    <t>02 e 07 a 08/07/25</t>
  </si>
  <si>
    <t>Carlos Venícius de Sena Lins</t>
  </si>
  <si>
    <t>Cobertura fotográfica</t>
  </si>
  <si>
    <t>Thais Estevam Fernandes de Castro</t>
  </si>
  <si>
    <t>Coordenadora de Relacionamento Interno e com a Imprensa</t>
  </si>
  <si>
    <t xml:space="preserve">Cobertura da pauta  </t>
  </si>
  <si>
    <t>Gravatá, belo Jardim e Tibaúba</t>
  </si>
  <si>
    <t>27/06, 01 e 02/07/25</t>
  </si>
  <si>
    <t>209.974/03</t>
  </si>
  <si>
    <t>Superintendente de Gestão da Políticas de Drogas</t>
  </si>
  <si>
    <t>Receber apoio técnico da Secretaria Nacional de Políticas sobre Drogas e Gestão de Ativos</t>
  </si>
  <si>
    <t>TAM/AZUL</t>
  </si>
  <si>
    <t>Thays Malena Moura pedrosa</t>
  </si>
  <si>
    <t>10724923/01</t>
  </si>
  <si>
    <t>Gerente de Articulação de Prevenção as Drogas</t>
  </si>
  <si>
    <t>Fernanda Silva</t>
  </si>
  <si>
    <t>Salvador</t>
  </si>
  <si>
    <t>Lorena Pereira Souza</t>
  </si>
  <si>
    <t xml:space="preserve">                                                         </t>
  </si>
  <si>
    <t>Conduzir crianças do Lar Girassol</t>
  </si>
  <si>
    <t>12 e 13/07/25</t>
  </si>
  <si>
    <t>09 a10,12 a 13/07/25</t>
  </si>
  <si>
    <t>Participar do Forum Nacional dos Secretários Estaduais de Assistência Social- FONSEAS</t>
  </si>
  <si>
    <t>Brasilia</t>
  </si>
  <si>
    <t>Inajá e Itaíba</t>
  </si>
  <si>
    <t>3526747-02</t>
  </si>
  <si>
    <t>Palmares, Condado, macaparana, Limoeiro e Garanhuns</t>
  </si>
  <si>
    <t>07,08,09 e 10/07/25</t>
  </si>
  <si>
    <t>Carlos Vinicius Sena Lins</t>
  </si>
  <si>
    <t>Cobertura da pauta - Inauguração da cozinha comunintária</t>
  </si>
  <si>
    <t>Palmares, Condado e Macaraparana</t>
  </si>
  <si>
    <t>07 e 08/07/25</t>
  </si>
  <si>
    <t>Zyelanya Carina Cassimiro Santos Alves</t>
  </si>
  <si>
    <t>18269907-1</t>
  </si>
  <si>
    <t>Assistente Técnico</t>
  </si>
  <si>
    <t>Participação no Evento de Assinatura do Edital de Ampliação do Programa Leite para Todos</t>
  </si>
  <si>
    <t>Condado e Macaparana</t>
  </si>
  <si>
    <t>2340712-02</t>
  </si>
  <si>
    <t>148120288/01</t>
  </si>
  <si>
    <t xml:space="preserve">Coordenadora   </t>
  </si>
  <si>
    <t>234,992-02</t>
  </si>
  <si>
    <t>Sta Maria do Cambucá</t>
  </si>
  <si>
    <t>17871239-01</t>
  </si>
  <si>
    <t>Buique e Pedra</t>
  </si>
  <si>
    <t>Recife, Nazaré da Mata e Cabo</t>
  </si>
  <si>
    <t>12,13,16 e 19/07/25</t>
  </si>
  <si>
    <t>Sta Maria do Cambucá e Glória do Goitá</t>
  </si>
  <si>
    <t>11 e 16/07/25</t>
  </si>
  <si>
    <t>Mário Vicente da Silva</t>
  </si>
  <si>
    <t>659.888-01</t>
  </si>
  <si>
    <t>Glória do Goitá, Feira Nova, Tracunhaém, Vicência, Frei Miguelinho e Nazaré da Mata</t>
  </si>
  <si>
    <t>01,08,09,10,15 e 16/07/25</t>
  </si>
  <si>
    <t>´765.354-01</t>
  </si>
  <si>
    <t>Recife, Brejo da Madre de Deus e Ipojuca</t>
  </si>
  <si>
    <t>09,10,16,19 e 20/07/25</t>
  </si>
  <si>
    <t>Inauguaração de cozinha comunitária</t>
  </si>
  <si>
    <t>Salgadinho</t>
  </si>
  <si>
    <t>Participar da Conferência Municpal de Políticas para Mulheres</t>
  </si>
  <si>
    <t>Recife e Cabo</t>
  </si>
  <si>
    <t>19 e 20/07/25</t>
  </si>
  <si>
    <t>Poção</t>
  </si>
  <si>
    <t>17626220-1</t>
  </si>
  <si>
    <t>Gestor de Engenharia</t>
  </si>
  <si>
    <t>10/007/25</t>
  </si>
  <si>
    <t>Palmares, Condado, Macaparana, Limoeiro, Nazaré da Mata, Araçoiaba Vitória de3 Sto Antão</t>
  </si>
  <si>
    <t>07,08,09,16,18,21,22 e 23/07/25</t>
  </si>
  <si>
    <t>Participar de Cursos Esfosuas e Encontro de Escuta ao Plano Estadual POP Rua</t>
  </si>
  <si>
    <t>Nazaré da Mata e Vitória de Sto Antão</t>
  </si>
  <si>
    <t>22 e 23/07/25</t>
  </si>
  <si>
    <t>Participar da 2ª Conferência Municipal de Políticas para Mulheres, Inauguração de cozinha comunitária e Lançamento do Programa PE meu País</t>
  </si>
  <si>
    <t>Bom Jardim, Orobó e Salgueiro</t>
  </si>
  <si>
    <t>23,25 e 26/07/25</t>
  </si>
  <si>
    <t>Inauguração cozinha comunitária</t>
  </si>
  <si>
    <t>ATUALIZADO EM 05/08/2025 [2]</t>
  </si>
  <si>
    <t>Participar da Reunião do Fundo Nacional de Assistência Social - FNAS pelo Brasil</t>
  </si>
  <si>
    <t>Visita aos equipamentos de SAN</t>
  </si>
  <si>
    <t>Caruaru e Vicência</t>
  </si>
  <si>
    <t>Inauguração de cozinhas comunitária</t>
  </si>
  <si>
    <t>Passira e Salgadinho</t>
  </si>
  <si>
    <t>3526747/02</t>
  </si>
  <si>
    <t>Coordenadora</t>
  </si>
  <si>
    <t>Escuta ao plano estadual de atenção integral a população em situação de rua</t>
  </si>
  <si>
    <t>Arcoverde, Recife</t>
  </si>
  <si>
    <t>30/07 e 02/08/25</t>
  </si>
  <si>
    <t>Bruna Van Der Linder</t>
  </si>
  <si>
    <t>125687/04</t>
  </si>
  <si>
    <t>Gerente Geral</t>
  </si>
  <si>
    <t>Participar do 52º Seminário Nacional de TIC para Gestão Pública</t>
  </si>
  <si>
    <t>Henrique Cavalcanti Menezes</t>
  </si>
  <si>
    <t>126 .643-01</t>
  </si>
  <si>
    <t xml:space="preserve">Gerente  </t>
  </si>
  <si>
    <t>Stelita Maria da Silva</t>
  </si>
  <si>
    <t>144.505-2</t>
  </si>
  <si>
    <t>Márcio Alexandre Marques Silva</t>
  </si>
  <si>
    <t>210.514-04</t>
  </si>
  <si>
    <t>Superintendente</t>
  </si>
  <si>
    <t>658.888-01</t>
  </si>
  <si>
    <t>Vitória de Sto Antão e Recife</t>
  </si>
  <si>
    <t>23,26 e 27/07/25</t>
  </si>
  <si>
    <t>20,26 e 27/07/25</t>
  </si>
  <si>
    <t>22 e 24/07/25</t>
  </si>
  <si>
    <t>Marília Gabriella Torres de Andrade</t>
  </si>
  <si>
    <t>457.028-6</t>
  </si>
  <si>
    <t>Condado</t>
  </si>
  <si>
    <t>Superintendente de Articulação de Políticas de Prevenção as Drogas</t>
  </si>
  <si>
    <t>Formação para rede socioassistencial</t>
  </si>
  <si>
    <t>Aliança</t>
  </si>
  <si>
    <t>00145674/2</t>
  </si>
  <si>
    <t>Cobertura das Ações da Ouvidoria e da SEASS no PE meu país</t>
  </si>
  <si>
    <t>Bezerros e Petrolina</t>
  </si>
  <si>
    <t>08,11 e 13/08/25</t>
  </si>
  <si>
    <t>Franciele Izabel de Souza</t>
  </si>
  <si>
    <t>Fotografa</t>
  </si>
  <si>
    <t>Nathalia Maris Moura Vieira de Souza</t>
  </si>
  <si>
    <t>18181716/01</t>
  </si>
  <si>
    <t>Gerente de Articulação de Política de Prevenção as Drogas</t>
  </si>
  <si>
    <t>Participar da seleção de profissionais para o Atitude</t>
  </si>
  <si>
    <t xml:space="preserve">Caruaru  </t>
  </si>
  <si>
    <t xml:space="preserve">Arcoverde </t>
  </si>
  <si>
    <t>Encontro Regional Nordeste do CONGEMAS</t>
  </si>
  <si>
    <t>Aracaju</t>
  </si>
  <si>
    <t>Remarcação da passagem aérea</t>
  </si>
  <si>
    <t>Lidiany de Lima Cavalcante</t>
  </si>
  <si>
    <t>AL</t>
  </si>
  <si>
    <t xml:space="preserve">Maceio </t>
  </si>
  <si>
    <t>Nadianna Marques</t>
  </si>
  <si>
    <t>Lucieneide Praun</t>
  </si>
  <si>
    <t>Felipe Medeiros</t>
  </si>
  <si>
    <t>Secretário Executivo de Combate a Fome</t>
  </si>
  <si>
    <t>Participar da Runião Temática de Assistência Social do Consórcio NE e visita técnica as cozinhas solidárias da Bahia</t>
  </si>
  <si>
    <t>Laura Sollero de Paula</t>
  </si>
  <si>
    <t>Azul / Varig</t>
  </si>
  <si>
    <t>Lillian Bento de Souza</t>
  </si>
  <si>
    <t>ATUALIZADO EM 30/08/2025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</si>
</sst>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]#,##0.00"/>
    <numFmt numFmtId="165" formatCode="[$R$ -416]#,##0.00"/>
  </numFmts>
  <fonts count="13" x14ac:knownFonts="1">
    <font>
      <sz val="11"/>
      <color rgb="FF000000"/>
      <name val="Arial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14" fontId="7" fillId="4" borderId="13" xfId="0" applyNumberFormat="1" applyFont="1" applyFill="1" applyBorder="1" applyAlignment="1">
      <alignment horizontal="center" vertical="center" wrapText="1"/>
    </xf>
    <xf numFmtId="165" fontId="7" fillId="4" borderId="13" xfId="0" applyNumberFormat="1" applyFont="1" applyFill="1" applyBorder="1" applyAlignment="1">
      <alignment vertical="center" wrapText="1"/>
    </xf>
    <xf numFmtId="165" fontId="7" fillId="5" borderId="13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165" fontId="7" fillId="4" borderId="13" xfId="0" applyNumberFormat="1" applyFont="1" applyFill="1" applyBorder="1" applyAlignment="1">
      <alignment horizontal="center" vertical="center" wrapText="1"/>
    </xf>
    <xf numFmtId="165" fontId="7" fillId="5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4" fontId="11" fillId="4" borderId="4" xfId="0" applyNumberFormat="1" applyFont="1" applyFill="1" applyBorder="1" applyAlignment="1">
      <alignment horizontal="center" vertical="center" wrapText="1"/>
    </xf>
    <xf numFmtId="14" fontId="11" fillId="4" borderId="13" xfId="0" applyNumberFormat="1" applyFont="1" applyFill="1" applyBorder="1" applyAlignment="1">
      <alignment horizontal="center" vertical="center" wrapText="1"/>
    </xf>
    <xf numFmtId="165" fontId="11" fillId="4" borderId="13" xfId="0" applyNumberFormat="1" applyFont="1" applyFill="1" applyBorder="1" applyAlignment="1">
      <alignment horizontal="center" vertical="center" wrapText="1"/>
    </xf>
    <xf numFmtId="165" fontId="11" fillId="5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164" fontId="6" fillId="2" borderId="10" xfId="0" applyNumberFormat="1" applyFont="1" applyFill="1" applyBorder="1" applyAlignment="1">
      <alignment horizontal="center" vertical="center" wrapText="1"/>
    </xf>
    <xf numFmtId="0" fontId="3" fillId="0" borderId="12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5" fillId="3" borderId="1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/>
    </xf>
    <xf numFmtId="0" fontId="6" fillId="2" borderId="11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5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164" fontId="6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3" fillId="0" borderId="9" xfId="0" applyFont="1" applyBorder="1"/>
    <xf numFmtId="4" fontId="6" fillId="2" borderId="1" xfId="0" applyNumberFormat="1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5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" fontId="6" fillId="2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4" borderId="7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5" fillId="3" borderId="14" xfId="0" applyFont="1" applyFill="1" applyBorder="1" applyAlignment="1">
      <alignment horizontal="center" vertical="center" wrapText="1"/>
    </xf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22/10/relationships/richValueRel" Target="richData/richValueRel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06/relationships/rdRichValueTypes" Target="richData/rdRichValueTypes.xml"/><Relationship Id="rId5" Type="http://schemas.openxmlformats.org/officeDocument/2006/relationships/worksheet" Target="worksheets/sheet5.xml"/><Relationship Id="rId23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0"/>
  </sheetPr>
  <dimension ref="A1:AA48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15.8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2" t="e" vm="1">
        <v>#VALUE!</v>
      </c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6"/>
    </row>
    <row r="2" spans="1:27" ht="21" x14ac:dyDescent="0.35">
      <c r="A2" s="43"/>
      <c r="B2" s="44" t="s">
        <v>70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21" x14ac:dyDescent="0.35">
      <c r="A3" s="43"/>
      <c r="B3" s="44" t="s">
        <v>69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/>
    </row>
    <row r="4" spans="1:27" ht="15" customHeight="1" x14ac:dyDescent="0.2">
      <c r="A4" s="13" t="s">
        <v>114</v>
      </c>
      <c r="B4" s="13"/>
      <c r="C4" s="47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ht="15.75" customHeight="1" x14ac:dyDescent="0.2">
      <c r="A5" s="37" t="s">
        <v>3</v>
      </c>
      <c r="B5" s="51"/>
      <c r="C5" s="37" t="s">
        <v>4</v>
      </c>
      <c r="D5" s="38"/>
      <c r="E5" s="51"/>
      <c r="F5" s="37" t="s">
        <v>5</v>
      </c>
      <c r="G5" s="38"/>
      <c r="H5" s="38"/>
      <c r="I5" s="38"/>
      <c r="J5" s="38"/>
      <c r="K5" s="38"/>
      <c r="L5" s="38"/>
      <c r="M5" s="37" t="s">
        <v>6</v>
      </c>
      <c r="N5" s="38"/>
      <c r="O5" s="38"/>
      <c r="P5" s="38"/>
      <c r="Q5" s="38"/>
      <c r="R5" s="38"/>
      <c r="S5" s="51"/>
      <c r="T5" s="37" t="s">
        <v>7</v>
      </c>
      <c r="U5" s="38"/>
      <c r="V5" s="38"/>
      <c r="W5" s="38"/>
      <c r="X5" s="38"/>
      <c r="Y5" s="51"/>
      <c r="Z5" s="49" t="s">
        <v>25</v>
      </c>
      <c r="AA5" s="49" t="s">
        <v>26</v>
      </c>
    </row>
    <row r="6" spans="1:27" ht="15.75" customHeight="1" x14ac:dyDescent="0.2">
      <c r="A6" s="41" t="s">
        <v>8</v>
      </c>
      <c r="B6" s="41" t="s">
        <v>9</v>
      </c>
      <c r="C6" s="41" t="s">
        <v>10</v>
      </c>
      <c r="D6" s="41" t="s">
        <v>11</v>
      </c>
      <c r="E6" s="41" t="s">
        <v>12</v>
      </c>
      <c r="F6" s="41" t="s">
        <v>27</v>
      </c>
      <c r="G6" s="41" t="s">
        <v>28</v>
      </c>
      <c r="H6" s="41" t="s">
        <v>29</v>
      </c>
      <c r="I6" s="52" t="s">
        <v>13</v>
      </c>
      <c r="J6" s="53"/>
      <c r="K6" s="54" t="s">
        <v>14</v>
      </c>
      <c r="L6" s="53"/>
      <c r="M6" s="41" t="s">
        <v>30</v>
      </c>
      <c r="N6" s="41" t="s">
        <v>31</v>
      </c>
      <c r="O6" s="41" t="s">
        <v>32</v>
      </c>
      <c r="P6" s="41" t="s">
        <v>33</v>
      </c>
      <c r="Q6" s="39" t="s">
        <v>34</v>
      </c>
      <c r="R6" s="39" t="s">
        <v>35</v>
      </c>
      <c r="S6" s="39" t="s">
        <v>36</v>
      </c>
      <c r="T6" s="54" t="s">
        <v>15</v>
      </c>
      <c r="U6" s="53"/>
      <c r="V6" s="54" t="s">
        <v>16</v>
      </c>
      <c r="W6" s="53"/>
      <c r="X6" s="41" t="s">
        <v>37</v>
      </c>
      <c r="Y6" s="39" t="s">
        <v>38</v>
      </c>
      <c r="Z6" s="50"/>
      <c r="AA6" s="50"/>
    </row>
    <row r="7" spans="1:27" ht="30" x14ac:dyDescent="0.2">
      <c r="A7" s="40"/>
      <c r="B7" s="40"/>
      <c r="C7" s="40"/>
      <c r="D7" s="40"/>
      <c r="E7" s="40"/>
      <c r="F7" s="40"/>
      <c r="G7" s="40"/>
      <c r="H7" s="40"/>
      <c r="I7" s="1" t="s">
        <v>39</v>
      </c>
      <c r="J7" s="1" t="s">
        <v>40</v>
      </c>
      <c r="K7" s="1" t="s">
        <v>41</v>
      </c>
      <c r="L7" s="2" t="s">
        <v>42</v>
      </c>
      <c r="M7" s="40"/>
      <c r="N7" s="40"/>
      <c r="O7" s="40"/>
      <c r="P7" s="40"/>
      <c r="Q7" s="40"/>
      <c r="R7" s="40"/>
      <c r="S7" s="40"/>
      <c r="T7" s="1" t="s">
        <v>43</v>
      </c>
      <c r="U7" s="2" t="s">
        <v>44</v>
      </c>
      <c r="V7" s="1" t="s">
        <v>45</v>
      </c>
      <c r="W7" s="2" t="s">
        <v>46</v>
      </c>
      <c r="X7" s="40"/>
      <c r="Y7" s="40"/>
      <c r="Z7" s="40"/>
      <c r="AA7" s="40"/>
    </row>
    <row r="8" spans="1:27" ht="30" customHeight="1" x14ac:dyDescent="0.2">
      <c r="A8" s="3">
        <v>130000</v>
      </c>
      <c r="B8" s="3">
        <v>130101</v>
      </c>
      <c r="C8" s="15" t="s">
        <v>71</v>
      </c>
      <c r="D8" s="3"/>
      <c r="E8" s="3" t="s">
        <v>72</v>
      </c>
      <c r="F8" s="3" t="s">
        <v>73</v>
      </c>
      <c r="G8" s="6" t="s">
        <v>113</v>
      </c>
      <c r="H8" s="3"/>
      <c r="I8" s="3" t="s">
        <v>75</v>
      </c>
      <c r="J8" s="6" t="s">
        <v>76</v>
      </c>
      <c r="K8" s="3" t="s">
        <v>77</v>
      </c>
      <c r="L8" s="7" t="s">
        <v>75</v>
      </c>
      <c r="M8" s="8" t="s">
        <v>78</v>
      </c>
      <c r="N8" s="8" t="s">
        <v>78</v>
      </c>
      <c r="O8" s="9" t="s">
        <v>79</v>
      </c>
      <c r="P8" s="16" t="s">
        <v>79</v>
      </c>
      <c r="Q8" s="16">
        <v>0</v>
      </c>
      <c r="R8" s="16">
        <v>0</v>
      </c>
      <c r="S8" s="17">
        <v>0</v>
      </c>
      <c r="T8" s="3">
        <v>1</v>
      </c>
      <c r="U8" s="16">
        <v>120</v>
      </c>
      <c r="V8" s="3">
        <v>2</v>
      </c>
      <c r="W8" s="16">
        <v>55</v>
      </c>
      <c r="X8" s="3">
        <v>3</v>
      </c>
      <c r="Y8" s="17">
        <v>230</v>
      </c>
      <c r="Z8" s="17">
        <v>230</v>
      </c>
      <c r="AA8" s="3"/>
    </row>
    <row r="9" spans="1:27" ht="30" customHeight="1" x14ac:dyDescent="0.2">
      <c r="A9" s="3">
        <v>130000</v>
      </c>
      <c r="B9" s="3">
        <v>130101</v>
      </c>
      <c r="C9" s="15" t="s">
        <v>80</v>
      </c>
      <c r="D9" s="3" t="s">
        <v>81</v>
      </c>
      <c r="E9" s="3" t="s">
        <v>72</v>
      </c>
      <c r="F9" s="3" t="s">
        <v>82</v>
      </c>
      <c r="G9" s="6" t="s">
        <v>113</v>
      </c>
      <c r="H9" s="3"/>
      <c r="I9" s="3" t="s">
        <v>75</v>
      </c>
      <c r="J9" s="6" t="s">
        <v>76</v>
      </c>
      <c r="K9" s="3" t="s">
        <v>83</v>
      </c>
      <c r="L9" s="7" t="s">
        <v>75</v>
      </c>
      <c r="M9" s="8">
        <v>45649</v>
      </c>
      <c r="N9" s="8">
        <v>45649</v>
      </c>
      <c r="O9" s="9" t="s">
        <v>79</v>
      </c>
      <c r="P9" s="16" t="s">
        <v>79</v>
      </c>
      <c r="Q9" s="16">
        <v>0</v>
      </c>
      <c r="R9" s="16">
        <v>0</v>
      </c>
      <c r="S9" s="17">
        <v>0</v>
      </c>
      <c r="T9" s="3">
        <v>0</v>
      </c>
      <c r="U9" s="16">
        <v>0</v>
      </c>
      <c r="V9" s="3">
        <v>1</v>
      </c>
      <c r="W9" s="16">
        <v>55</v>
      </c>
      <c r="X9" s="3">
        <v>0</v>
      </c>
      <c r="Y9" s="17">
        <v>55</v>
      </c>
      <c r="Z9" s="17">
        <v>55</v>
      </c>
      <c r="AA9" s="3"/>
    </row>
    <row r="10" spans="1:27" ht="30" customHeight="1" x14ac:dyDescent="0.2">
      <c r="A10" s="3">
        <v>130000</v>
      </c>
      <c r="B10" s="3">
        <v>130101</v>
      </c>
      <c r="C10" s="15" t="s">
        <v>84</v>
      </c>
      <c r="D10" s="3">
        <v>698950</v>
      </c>
      <c r="E10" s="3" t="s">
        <v>72</v>
      </c>
      <c r="F10" s="3" t="s">
        <v>73</v>
      </c>
      <c r="G10" s="6" t="s">
        <v>113</v>
      </c>
      <c r="H10" s="3"/>
      <c r="I10" s="3" t="s">
        <v>75</v>
      </c>
      <c r="J10" s="6" t="s">
        <v>76</v>
      </c>
      <c r="K10" s="3" t="s">
        <v>85</v>
      </c>
      <c r="L10" s="7" t="s">
        <v>75</v>
      </c>
      <c r="M10" s="8">
        <v>45656</v>
      </c>
      <c r="N10" s="8">
        <v>45657</v>
      </c>
      <c r="O10" s="9" t="s">
        <v>79</v>
      </c>
      <c r="P10" s="16" t="s">
        <v>79</v>
      </c>
      <c r="Q10" s="16">
        <v>0</v>
      </c>
      <c r="R10" s="16">
        <v>0</v>
      </c>
      <c r="S10" s="17">
        <v>0</v>
      </c>
      <c r="T10" s="3">
        <v>1</v>
      </c>
      <c r="U10" s="16">
        <v>120</v>
      </c>
      <c r="V10" s="3">
        <v>0</v>
      </c>
      <c r="W10" s="16">
        <v>0</v>
      </c>
      <c r="X10" s="3">
        <v>1</v>
      </c>
      <c r="Y10" s="17">
        <v>120</v>
      </c>
      <c r="Z10" s="17">
        <v>120</v>
      </c>
      <c r="AA10" s="3"/>
    </row>
    <row r="11" spans="1:27" ht="30" customHeight="1" x14ac:dyDescent="0.2">
      <c r="A11" s="3">
        <v>130000</v>
      </c>
      <c r="B11" s="3">
        <v>130101</v>
      </c>
      <c r="C11" s="15" t="s">
        <v>86</v>
      </c>
      <c r="D11" s="3" t="s">
        <v>87</v>
      </c>
      <c r="E11" s="3" t="s">
        <v>72</v>
      </c>
      <c r="F11" s="3" t="s">
        <v>73</v>
      </c>
      <c r="G11" s="6" t="s">
        <v>113</v>
      </c>
      <c r="H11" s="3"/>
      <c r="I11" s="3" t="s">
        <v>75</v>
      </c>
      <c r="J11" s="6" t="s">
        <v>76</v>
      </c>
      <c r="K11" s="3" t="s">
        <v>88</v>
      </c>
      <c r="L11" s="7" t="s">
        <v>75</v>
      </c>
      <c r="M11" s="8" t="s">
        <v>89</v>
      </c>
      <c r="N11" s="8" t="s">
        <v>89</v>
      </c>
      <c r="O11" s="9" t="s">
        <v>79</v>
      </c>
      <c r="P11" s="16" t="s">
        <v>79</v>
      </c>
      <c r="Q11" s="16">
        <v>0</v>
      </c>
      <c r="R11" s="16">
        <v>0</v>
      </c>
      <c r="S11" s="17">
        <v>0</v>
      </c>
      <c r="T11" s="3">
        <v>0</v>
      </c>
      <c r="U11" s="16">
        <v>0</v>
      </c>
      <c r="V11" s="3">
        <v>2</v>
      </c>
      <c r="W11" s="16">
        <v>55</v>
      </c>
      <c r="X11" s="3">
        <v>2</v>
      </c>
      <c r="Y11" s="17">
        <v>110</v>
      </c>
      <c r="Z11" s="17">
        <v>110</v>
      </c>
      <c r="AA11" s="3"/>
    </row>
    <row r="12" spans="1:27" ht="30" customHeight="1" x14ac:dyDescent="0.2">
      <c r="A12" s="3">
        <v>130000</v>
      </c>
      <c r="B12" s="3">
        <v>130101</v>
      </c>
      <c r="C12" s="15" t="s">
        <v>90</v>
      </c>
      <c r="D12" s="3" t="s">
        <v>91</v>
      </c>
      <c r="E12" s="3" t="s">
        <v>92</v>
      </c>
      <c r="F12" s="3" t="s">
        <v>93</v>
      </c>
      <c r="G12" s="6" t="s">
        <v>113</v>
      </c>
      <c r="H12" s="3"/>
      <c r="I12" s="3" t="s">
        <v>75</v>
      </c>
      <c r="J12" s="6" t="s">
        <v>76</v>
      </c>
      <c r="K12" s="3" t="s">
        <v>94</v>
      </c>
      <c r="L12" s="7" t="s">
        <v>75</v>
      </c>
      <c r="M12" s="8" t="s">
        <v>95</v>
      </c>
      <c r="N12" s="8" t="s">
        <v>95</v>
      </c>
      <c r="O12" s="9" t="s">
        <v>79</v>
      </c>
      <c r="P12" s="16" t="s">
        <v>79</v>
      </c>
      <c r="Q12" s="16">
        <v>0</v>
      </c>
      <c r="R12" s="16">
        <v>0</v>
      </c>
      <c r="S12" s="17">
        <v>0</v>
      </c>
      <c r="T12" s="3">
        <v>0</v>
      </c>
      <c r="U12" s="16">
        <v>0</v>
      </c>
      <c r="V12" s="3">
        <v>2</v>
      </c>
      <c r="W12" s="16">
        <v>55</v>
      </c>
      <c r="X12" s="3">
        <v>2</v>
      </c>
      <c r="Y12" s="17">
        <v>110</v>
      </c>
      <c r="Z12" s="17">
        <v>110</v>
      </c>
      <c r="AA12" s="3"/>
    </row>
    <row r="13" spans="1:27" ht="30" customHeight="1" x14ac:dyDescent="0.2">
      <c r="A13" s="3">
        <v>130000</v>
      </c>
      <c r="B13" s="3">
        <v>130101</v>
      </c>
      <c r="C13" s="15" t="s">
        <v>96</v>
      </c>
      <c r="D13" s="3" t="s">
        <v>97</v>
      </c>
      <c r="E13" s="3" t="s">
        <v>98</v>
      </c>
      <c r="F13" s="3" t="s">
        <v>99</v>
      </c>
      <c r="G13" s="6" t="s">
        <v>113</v>
      </c>
      <c r="H13" s="3"/>
      <c r="I13" s="3" t="s">
        <v>75</v>
      </c>
      <c r="J13" s="6" t="s">
        <v>76</v>
      </c>
      <c r="K13" s="3" t="s">
        <v>100</v>
      </c>
      <c r="L13" s="7" t="s">
        <v>75</v>
      </c>
      <c r="M13" s="8">
        <v>45670</v>
      </c>
      <c r="N13" s="8">
        <v>45674</v>
      </c>
      <c r="O13" s="9" t="s">
        <v>79</v>
      </c>
      <c r="P13" s="16" t="s">
        <v>79</v>
      </c>
      <c r="Q13" s="16">
        <v>0</v>
      </c>
      <c r="R13" s="16">
        <v>0</v>
      </c>
      <c r="S13" s="17">
        <v>0</v>
      </c>
      <c r="T13" s="3">
        <v>4</v>
      </c>
      <c r="U13" s="16">
        <v>120</v>
      </c>
      <c r="V13" s="3">
        <v>1</v>
      </c>
      <c r="W13" s="16">
        <v>55</v>
      </c>
      <c r="X13" s="3">
        <v>5</v>
      </c>
      <c r="Y13" s="17">
        <v>535</v>
      </c>
      <c r="Z13" s="17">
        <v>535</v>
      </c>
      <c r="AA13" s="3"/>
    </row>
    <row r="14" spans="1:27" ht="30" customHeight="1" x14ac:dyDescent="0.2">
      <c r="A14" s="3">
        <v>130000</v>
      </c>
      <c r="B14" s="3">
        <v>130101</v>
      </c>
      <c r="C14" s="15" t="s">
        <v>101</v>
      </c>
      <c r="D14" s="3" t="s">
        <v>102</v>
      </c>
      <c r="E14" s="3" t="s">
        <v>103</v>
      </c>
      <c r="F14" s="3" t="s">
        <v>99</v>
      </c>
      <c r="G14" s="6" t="s">
        <v>113</v>
      </c>
      <c r="H14" s="3"/>
      <c r="I14" s="3" t="s">
        <v>75</v>
      </c>
      <c r="J14" s="6" t="s">
        <v>76</v>
      </c>
      <c r="K14" s="3" t="s">
        <v>100</v>
      </c>
      <c r="L14" s="7" t="s">
        <v>75</v>
      </c>
      <c r="M14" s="8">
        <v>45670</v>
      </c>
      <c r="N14" s="8">
        <v>45674</v>
      </c>
      <c r="O14" s="9" t="s">
        <v>79</v>
      </c>
      <c r="P14" s="16" t="s">
        <v>79</v>
      </c>
      <c r="Q14" s="16">
        <v>0</v>
      </c>
      <c r="R14" s="16">
        <v>0</v>
      </c>
      <c r="S14" s="17">
        <v>0</v>
      </c>
      <c r="T14" s="3">
        <v>4</v>
      </c>
      <c r="U14" s="16">
        <v>170.12</v>
      </c>
      <c r="V14" s="3">
        <v>1</v>
      </c>
      <c r="W14" s="16">
        <v>57</v>
      </c>
      <c r="X14" s="3">
        <v>5</v>
      </c>
      <c r="Y14" s="17">
        <v>737.48</v>
      </c>
      <c r="Z14" s="17">
        <v>737.48</v>
      </c>
      <c r="AA14" s="3"/>
    </row>
    <row r="15" spans="1:27" ht="30" customHeight="1" x14ac:dyDescent="0.2">
      <c r="A15" s="3">
        <v>130000</v>
      </c>
      <c r="B15" s="3">
        <v>130101</v>
      </c>
      <c r="C15" s="15" t="s">
        <v>104</v>
      </c>
      <c r="D15" s="3" t="s">
        <v>105</v>
      </c>
      <c r="E15" s="3" t="s">
        <v>106</v>
      </c>
      <c r="F15" s="3" t="s">
        <v>107</v>
      </c>
      <c r="G15" s="6" t="s">
        <v>113</v>
      </c>
      <c r="H15" s="3"/>
      <c r="I15" s="3" t="s">
        <v>75</v>
      </c>
      <c r="J15" s="6" t="s">
        <v>76</v>
      </c>
      <c r="K15" s="3" t="s">
        <v>108</v>
      </c>
      <c r="L15" s="7" t="s">
        <v>75</v>
      </c>
      <c r="M15" s="8">
        <v>45673</v>
      </c>
      <c r="N15" s="8">
        <v>45673</v>
      </c>
      <c r="O15" s="9" t="s">
        <v>79</v>
      </c>
      <c r="P15" s="16" t="s">
        <v>79</v>
      </c>
      <c r="Q15" s="16">
        <v>0</v>
      </c>
      <c r="R15" s="16">
        <v>0</v>
      </c>
      <c r="S15" s="17">
        <v>0</v>
      </c>
      <c r="T15" s="3">
        <v>0</v>
      </c>
      <c r="U15" s="16">
        <v>0</v>
      </c>
      <c r="V15" s="3">
        <v>1</v>
      </c>
      <c r="W15" s="16">
        <v>57</v>
      </c>
      <c r="X15" s="3">
        <v>1</v>
      </c>
      <c r="Y15" s="17">
        <v>57</v>
      </c>
      <c r="Z15" s="17">
        <v>57</v>
      </c>
      <c r="AA15" s="3"/>
    </row>
    <row r="16" spans="1:27" ht="30" customHeight="1" x14ac:dyDescent="0.2">
      <c r="A16" s="3">
        <v>130000</v>
      </c>
      <c r="B16" s="3">
        <v>130101</v>
      </c>
      <c r="C16" s="15" t="s">
        <v>109</v>
      </c>
      <c r="D16" s="3" t="s">
        <v>110</v>
      </c>
      <c r="E16" s="3" t="s">
        <v>111</v>
      </c>
      <c r="F16" s="3" t="s">
        <v>107</v>
      </c>
      <c r="G16" s="6" t="s">
        <v>113</v>
      </c>
      <c r="H16" s="3"/>
      <c r="I16" s="3" t="s">
        <v>75</v>
      </c>
      <c r="J16" s="6" t="s">
        <v>76</v>
      </c>
      <c r="K16" s="3" t="s">
        <v>108</v>
      </c>
      <c r="L16" s="7" t="s">
        <v>75</v>
      </c>
      <c r="M16" s="8">
        <v>45673</v>
      </c>
      <c r="N16" s="8">
        <v>45673</v>
      </c>
      <c r="O16" s="9" t="s">
        <v>79</v>
      </c>
      <c r="P16" s="16" t="s">
        <v>79</v>
      </c>
      <c r="Q16" s="16">
        <v>0</v>
      </c>
      <c r="R16" s="16">
        <v>0</v>
      </c>
      <c r="S16" s="17">
        <v>0</v>
      </c>
      <c r="T16" s="3">
        <v>0</v>
      </c>
      <c r="U16" s="16">
        <v>0</v>
      </c>
      <c r="V16" s="3">
        <v>1</v>
      </c>
      <c r="W16" s="16">
        <v>57</v>
      </c>
      <c r="X16" s="3">
        <v>1</v>
      </c>
      <c r="Y16" s="17">
        <v>57</v>
      </c>
      <c r="Z16" s="17">
        <v>57</v>
      </c>
      <c r="AA16" s="3"/>
    </row>
    <row r="17" spans="1:27" ht="30" customHeight="1" x14ac:dyDescent="0.2">
      <c r="A17" s="3">
        <v>130000</v>
      </c>
      <c r="B17" s="3">
        <v>130101</v>
      </c>
      <c r="C17" s="15" t="s">
        <v>90</v>
      </c>
      <c r="D17" s="3" t="s">
        <v>91</v>
      </c>
      <c r="E17" s="3" t="s">
        <v>92</v>
      </c>
      <c r="F17" s="3" t="s">
        <v>93</v>
      </c>
      <c r="G17" s="6" t="s">
        <v>113</v>
      </c>
      <c r="H17" s="3"/>
      <c r="I17" s="3" t="s">
        <v>75</v>
      </c>
      <c r="J17" s="6" t="s">
        <v>76</v>
      </c>
      <c r="K17" s="3" t="s">
        <v>112</v>
      </c>
      <c r="L17" s="7" t="s">
        <v>75</v>
      </c>
      <c r="M17" s="8">
        <v>45681</v>
      </c>
      <c r="N17" s="8">
        <v>45681</v>
      </c>
      <c r="O17" s="9" t="s">
        <v>79</v>
      </c>
      <c r="P17" s="16" t="s">
        <v>79</v>
      </c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1</v>
      </c>
      <c r="W17" s="16">
        <v>55</v>
      </c>
      <c r="X17" s="3">
        <v>1</v>
      </c>
      <c r="Y17" s="17">
        <v>55</v>
      </c>
      <c r="Z17" s="17">
        <v>55</v>
      </c>
      <c r="AA17" s="3"/>
    </row>
    <row r="19" spans="1:27" ht="15.75" customHeight="1" x14ac:dyDescent="0.25">
      <c r="A19" s="57" t="s">
        <v>17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6"/>
    </row>
    <row r="20" spans="1:27" ht="15.75" customHeight="1" x14ac:dyDescent="0.2">
      <c r="A20" s="58" t="s">
        <v>18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3"/>
    </row>
    <row r="21" spans="1:27" ht="15.75" customHeight="1" x14ac:dyDescent="0.2">
      <c r="A21" s="55" t="s">
        <v>19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3"/>
    </row>
    <row r="22" spans="1:27" ht="15.75" customHeight="1" x14ac:dyDescent="0.2">
      <c r="A22" s="55" t="s">
        <v>20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3"/>
    </row>
    <row r="23" spans="1:27" ht="15.75" customHeight="1" x14ac:dyDescent="0.2">
      <c r="A23" s="55" t="s">
        <v>21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3"/>
    </row>
    <row r="24" spans="1:27" ht="15.75" customHeight="1" x14ac:dyDescent="0.2">
      <c r="A24" s="55" t="s">
        <v>22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3"/>
    </row>
    <row r="25" spans="1:27" ht="15.75" customHeight="1" x14ac:dyDescent="0.2">
      <c r="A25" s="55" t="s">
        <v>23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3"/>
    </row>
    <row r="26" spans="1:27" ht="15.75" customHeight="1" x14ac:dyDescent="0.2">
      <c r="A26" s="55" t="s">
        <v>24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3"/>
    </row>
    <row r="27" spans="1:27" ht="15.75" customHeight="1" x14ac:dyDescent="0.2">
      <c r="A27" s="55" t="s">
        <v>47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3"/>
    </row>
    <row r="28" spans="1:27" ht="15.75" customHeight="1" x14ac:dyDescent="0.2">
      <c r="A28" s="55" t="s">
        <v>48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3"/>
    </row>
    <row r="29" spans="1:27" ht="15.75" customHeight="1" x14ac:dyDescent="0.2">
      <c r="A29" s="55" t="s">
        <v>49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3"/>
    </row>
    <row r="30" spans="1:27" ht="15.75" customHeight="1" x14ac:dyDescent="0.2">
      <c r="A30" s="55" t="s">
        <v>50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3"/>
    </row>
    <row r="31" spans="1:27" ht="15.75" customHeight="1" x14ac:dyDescent="0.2">
      <c r="A31" s="55" t="s">
        <v>51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3"/>
    </row>
    <row r="32" spans="1:27" ht="15.75" customHeight="1" x14ac:dyDescent="0.2">
      <c r="A32" s="55" t="s">
        <v>52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3"/>
    </row>
    <row r="33" spans="1:12" ht="15.75" customHeight="1" x14ac:dyDescent="0.2">
      <c r="A33" s="55" t="s">
        <v>53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3"/>
    </row>
    <row r="34" spans="1:12" ht="15.75" customHeight="1" x14ac:dyDescent="0.2">
      <c r="A34" s="55" t="s">
        <v>54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3"/>
    </row>
    <row r="35" spans="1:12" ht="15.75" customHeight="1" x14ac:dyDescent="0.2">
      <c r="A35" s="55" t="s">
        <v>55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3"/>
    </row>
    <row r="36" spans="1:12" ht="15.75" customHeight="1" x14ac:dyDescent="0.2">
      <c r="A36" s="55" t="s">
        <v>56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3"/>
    </row>
    <row r="37" spans="1:12" ht="15.75" customHeight="1" x14ac:dyDescent="0.2">
      <c r="A37" s="55" t="s">
        <v>57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3"/>
    </row>
    <row r="38" spans="1:12" ht="15.75" customHeight="1" x14ac:dyDescent="0.2">
      <c r="A38" s="55" t="s">
        <v>58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3"/>
    </row>
    <row r="39" spans="1:12" ht="15.75" customHeight="1" x14ac:dyDescent="0.2">
      <c r="A39" s="55" t="s">
        <v>59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3"/>
    </row>
    <row r="40" spans="1:12" ht="15.75" customHeight="1" x14ac:dyDescent="0.2">
      <c r="A40" s="55" t="s">
        <v>60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3"/>
    </row>
    <row r="41" spans="1:12" ht="15.75" customHeight="1" x14ac:dyDescent="0.2">
      <c r="A41" s="55" t="s">
        <v>61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3"/>
    </row>
    <row r="42" spans="1:12" ht="15.75" customHeight="1" x14ac:dyDescent="0.2">
      <c r="A42" s="55" t="s">
        <v>62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3"/>
    </row>
    <row r="43" spans="1:12" ht="15.75" customHeight="1" x14ac:dyDescent="0.2">
      <c r="A43" s="55" t="s">
        <v>63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3"/>
    </row>
    <row r="44" spans="1:12" ht="15.75" customHeight="1" x14ac:dyDescent="0.2">
      <c r="A44" s="55" t="s">
        <v>64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3"/>
    </row>
    <row r="45" spans="1:12" ht="15.75" customHeight="1" x14ac:dyDescent="0.2">
      <c r="A45" s="55" t="s">
        <v>65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3"/>
    </row>
    <row r="46" spans="1:12" ht="15.75" customHeight="1" x14ac:dyDescent="0.2">
      <c r="A46" s="55" t="s">
        <v>66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3"/>
    </row>
    <row r="47" spans="1:12" ht="15.75" customHeight="1" x14ac:dyDescent="0.2">
      <c r="A47" s="55" t="s">
        <v>67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3"/>
    </row>
    <row r="48" spans="1:12" ht="15.75" customHeight="1" x14ac:dyDescent="0.2">
      <c r="A48" s="55" t="s">
        <v>68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3"/>
    </row>
  </sheetData>
  <mergeCells count="63">
    <mergeCell ref="A45:L45"/>
    <mergeCell ref="A46:L46"/>
    <mergeCell ref="A47:L47"/>
    <mergeCell ref="A48:L48"/>
    <mergeCell ref="A38:L38"/>
    <mergeCell ref="A39:L39"/>
    <mergeCell ref="A40:L40"/>
    <mergeCell ref="A41:L41"/>
    <mergeCell ref="A42:L42"/>
    <mergeCell ref="A43:L43"/>
    <mergeCell ref="A44:L44"/>
    <mergeCell ref="A33:L33"/>
    <mergeCell ref="A34:L34"/>
    <mergeCell ref="A35:L35"/>
    <mergeCell ref="A36:L36"/>
    <mergeCell ref="A37:L37"/>
    <mergeCell ref="A28:L28"/>
    <mergeCell ref="A29:L29"/>
    <mergeCell ref="A30:L30"/>
    <mergeCell ref="A31:L31"/>
    <mergeCell ref="A32:L32"/>
    <mergeCell ref="T5:Y5"/>
    <mergeCell ref="A24:L24"/>
    <mergeCell ref="A25:L25"/>
    <mergeCell ref="A26:L26"/>
    <mergeCell ref="A27:L27"/>
    <mergeCell ref="A19:L19"/>
    <mergeCell ref="A20:L20"/>
    <mergeCell ref="A21:L21"/>
    <mergeCell ref="A22:L22"/>
    <mergeCell ref="A23:L23"/>
    <mergeCell ref="N6:N7"/>
    <mergeCell ref="T6:U6"/>
    <mergeCell ref="V6:W6"/>
    <mergeCell ref="X6:X7"/>
    <mergeCell ref="Y6:Y7"/>
    <mergeCell ref="C5:E5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A1:A3"/>
    <mergeCell ref="B1:AA1"/>
    <mergeCell ref="B2:AA2"/>
    <mergeCell ref="B3:AA3"/>
    <mergeCell ref="C4:AA4"/>
    <mergeCell ref="F5:L5"/>
    <mergeCell ref="R6:R7"/>
    <mergeCell ref="Q6:Q7"/>
    <mergeCell ref="P6:P7"/>
    <mergeCell ref="O6:O7"/>
  </mergeCells>
  <dataValidations count="2">
    <dataValidation type="list" allowBlank="1" sqref="H8:H17" xr:uid="{00000000-0002-0000-0100-000000000000}">
      <formula1>"SERVIÇO,CURSO,EVENTO,REUNIÃO,OUTROS"</formula1>
    </dataValidation>
    <dataValidation type="list" allowBlank="1" sqref="P8:P17" xr:uid="{00000000-0002-0000-0100-000001000000}">
      <formula1>"CATEGORIA ECONÔMICA,CLASSE EXECUTIVA,PRIMEIRA CLASSE"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EF6D-E54F-445B-AE60-B0447A05167C}">
  <sheetPr codeName="Planilha13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2" t="e" vm="1">
        <v>#VALUE!</v>
      </c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6"/>
    </row>
    <row r="2" spans="1:27" ht="21" x14ac:dyDescent="0.35">
      <c r="A2" s="43"/>
      <c r="B2" s="44" t="s">
        <v>70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21" x14ac:dyDescent="0.35">
      <c r="A3" s="43"/>
      <c r="B3" s="44" t="s">
        <v>69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/>
    </row>
    <row r="4" spans="1:27" ht="15" customHeight="1" x14ac:dyDescent="0.2">
      <c r="A4" s="13" t="s">
        <v>1</v>
      </c>
      <c r="B4" s="13"/>
      <c r="C4" s="72" t="s">
        <v>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ht="15.75" customHeight="1" x14ac:dyDescent="0.2">
      <c r="A5" s="37" t="s">
        <v>3</v>
      </c>
      <c r="B5" s="51"/>
      <c r="C5" s="37" t="s">
        <v>4</v>
      </c>
      <c r="D5" s="38"/>
      <c r="E5" s="51"/>
      <c r="F5" s="37" t="s">
        <v>5</v>
      </c>
      <c r="G5" s="38"/>
      <c r="H5" s="38"/>
      <c r="I5" s="38"/>
      <c r="J5" s="38"/>
      <c r="K5" s="38"/>
      <c r="L5" s="38"/>
      <c r="M5" s="37" t="s">
        <v>6</v>
      </c>
      <c r="N5" s="38"/>
      <c r="O5" s="38"/>
      <c r="P5" s="38"/>
      <c r="Q5" s="38"/>
      <c r="R5" s="38"/>
      <c r="S5" s="51"/>
      <c r="T5" s="37" t="s">
        <v>7</v>
      </c>
      <c r="U5" s="38"/>
      <c r="V5" s="38"/>
      <c r="W5" s="38"/>
      <c r="X5" s="38"/>
      <c r="Y5" s="51"/>
      <c r="Z5" s="49" t="s">
        <v>25</v>
      </c>
      <c r="AA5" s="49" t="s">
        <v>26</v>
      </c>
    </row>
    <row r="6" spans="1:27" ht="15.75" customHeight="1" x14ac:dyDescent="0.2">
      <c r="A6" s="41" t="s">
        <v>8</v>
      </c>
      <c r="B6" s="41" t="s">
        <v>9</v>
      </c>
      <c r="C6" s="41" t="s">
        <v>10</v>
      </c>
      <c r="D6" s="41" t="s">
        <v>11</v>
      </c>
      <c r="E6" s="41" t="s">
        <v>12</v>
      </c>
      <c r="F6" s="41" t="s">
        <v>27</v>
      </c>
      <c r="G6" s="41" t="s">
        <v>28</v>
      </c>
      <c r="H6" s="41" t="s">
        <v>29</v>
      </c>
      <c r="I6" s="52" t="s">
        <v>13</v>
      </c>
      <c r="J6" s="53"/>
      <c r="K6" s="54" t="s">
        <v>14</v>
      </c>
      <c r="L6" s="53"/>
      <c r="M6" s="41" t="s">
        <v>30</v>
      </c>
      <c r="N6" s="41" t="s">
        <v>31</v>
      </c>
      <c r="O6" s="41" t="s">
        <v>32</v>
      </c>
      <c r="P6" s="41" t="s">
        <v>33</v>
      </c>
      <c r="Q6" s="39" t="s">
        <v>34</v>
      </c>
      <c r="R6" s="39" t="s">
        <v>35</v>
      </c>
      <c r="S6" s="39" t="s">
        <v>36</v>
      </c>
      <c r="T6" s="54" t="s">
        <v>15</v>
      </c>
      <c r="U6" s="53"/>
      <c r="V6" s="54" t="s">
        <v>16</v>
      </c>
      <c r="W6" s="53"/>
      <c r="X6" s="41" t="s">
        <v>37</v>
      </c>
      <c r="Y6" s="39" t="s">
        <v>38</v>
      </c>
      <c r="Z6" s="50"/>
      <c r="AA6" s="50"/>
    </row>
    <row r="7" spans="1:27" ht="30" x14ac:dyDescent="0.2">
      <c r="A7" s="40"/>
      <c r="B7" s="40"/>
      <c r="C7" s="40"/>
      <c r="D7" s="40"/>
      <c r="E7" s="40"/>
      <c r="F7" s="40"/>
      <c r="G7" s="40"/>
      <c r="H7" s="40"/>
      <c r="I7" s="1" t="s">
        <v>39</v>
      </c>
      <c r="J7" s="1" t="s">
        <v>40</v>
      </c>
      <c r="K7" s="1" t="s">
        <v>41</v>
      </c>
      <c r="L7" s="2" t="s">
        <v>42</v>
      </c>
      <c r="M7" s="40"/>
      <c r="N7" s="40"/>
      <c r="O7" s="40"/>
      <c r="P7" s="40"/>
      <c r="Q7" s="40"/>
      <c r="R7" s="40"/>
      <c r="S7" s="40"/>
      <c r="T7" s="1" t="s">
        <v>43</v>
      </c>
      <c r="U7" s="2" t="s">
        <v>44</v>
      </c>
      <c r="V7" s="1" t="s">
        <v>45</v>
      </c>
      <c r="W7" s="2" t="s">
        <v>46</v>
      </c>
      <c r="X7" s="40"/>
      <c r="Y7" s="40"/>
      <c r="Z7" s="40"/>
      <c r="AA7" s="40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57" t="s">
        <v>17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6"/>
    </row>
    <row r="18" spans="1:12" ht="15.75" customHeight="1" x14ac:dyDescent="0.2">
      <c r="A18" s="58" t="s">
        <v>18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3"/>
    </row>
    <row r="19" spans="1:12" ht="15.75" customHeight="1" x14ac:dyDescent="0.2">
      <c r="A19" s="55" t="s">
        <v>19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3"/>
    </row>
    <row r="20" spans="1:12" ht="15.75" customHeight="1" x14ac:dyDescent="0.2">
      <c r="A20" s="55" t="s">
        <v>20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3"/>
    </row>
    <row r="21" spans="1:12" ht="15.75" customHeight="1" x14ac:dyDescent="0.2">
      <c r="A21" s="55" t="s">
        <v>21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3"/>
    </row>
    <row r="22" spans="1:12" ht="15.75" customHeight="1" x14ac:dyDescent="0.2">
      <c r="A22" s="55" t="s">
        <v>22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3"/>
    </row>
    <row r="23" spans="1:12" ht="15.75" customHeight="1" x14ac:dyDescent="0.2">
      <c r="A23" s="55" t="s">
        <v>23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3"/>
    </row>
    <row r="24" spans="1:12" ht="15.75" customHeight="1" x14ac:dyDescent="0.2">
      <c r="A24" s="55" t="s">
        <v>24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3"/>
    </row>
    <row r="25" spans="1:12" ht="15.75" customHeight="1" x14ac:dyDescent="0.2">
      <c r="A25" s="55" t="s">
        <v>47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3"/>
    </row>
    <row r="26" spans="1:12" ht="15.75" customHeight="1" x14ac:dyDescent="0.2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3"/>
    </row>
    <row r="27" spans="1:12" ht="15.75" customHeight="1" x14ac:dyDescent="0.2">
      <c r="A27" s="55" t="s">
        <v>49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3"/>
    </row>
    <row r="28" spans="1:12" ht="15.75" customHeight="1" x14ac:dyDescent="0.2">
      <c r="A28" s="55" t="s">
        <v>50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3"/>
    </row>
    <row r="29" spans="1:12" ht="15.75" customHeight="1" x14ac:dyDescent="0.2">
      <c r="A29" s="55" t="s">
        <v>51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3"/>
    </row>
    <row r="30" spans="1:12" ht="15.75" customHeight="1" x14ac:dyDescent="0.2">
      <c r="A30" s="55" t="s">
        <v>52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3"/>
    </row>
    <row r="31" spans="1:12" ht="15.75" customHeight="1" x14ac:dyDescent="0.2">
      <c r="A31" s="55" t="s">
        <v>53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3"/>
    </row>
    <row r="32" spans="1:12" ht="15.75" customHeight="1" x14ac:dyDescent="0.2">
      <c r="A32" s="55" t="s">
        <v>54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3"/>
    </row>
    <row r="33" spans="1:12" ht="15.75" customHeight="1" x14ac:dyDescent="0.2">
      <c r="A33" s="55" t="s">
        <v>55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3"/>
    </row>
    <row r="34" spans="1:12" ht="15.75" customHeight="1" x14ac:dyDescent="0.2">
      <c r="A34" s="55" t="s">
        <v>56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3"/>
    </row>
    <row r="35" spans="1:12" ht="15.75" customHeight="1" x14ac:dyDescent="0.2">
      <c r="A35" s="55" t="s">
        <v>57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3"/>
    </row>
    <row r="36" spans="1:12" ht="15.75" customHeight="1" x14ac:dyDescent="0.2">
      <c r="A36" s="55" t="s">
        <v>58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3"/>
    </row>
    <row r="37" spans="1:12" ht="15.75" customHeight="1" x14ac:dyDescent="0.2">
      <c r="A37" s="55" t="s">
        <v>59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3"/>
    </row>
    <row r="38" spans="1:12" ht="15.75" customHeight="1" x14ac:dyDescent="0.2">
      <c r="A38" s="55" t="s">
        <v>60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3"/>
    </row>
    <row r="39" spans="1:12" ht="15.75" customHeight="1" x14ac:dyDescent="0.2">
      <c r="A39" s="55" t="s">
        <v>61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3"/>
    </row>
    <row r="40" spans="1:12" ht="15.75" customHeight="1" x14ac:dyDescent="0.2">
      <c r="A40" s="55" t="s">
        <v>62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3"/>
    </row>
    <row r="41" spans="1:12" ht="15.75" customHeight="1" x14ac:dyDescent="0.2">
      <c r="A41" s="55" t="s">
        <v>63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3"/>
    </row>
    <row r="42" spans="1:12" ht="15.75" customHeight="1" x14ac:dyDescent="0.2">
      <c r="A42" s="55" t="s">
        <v>64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3"/>
    </row>
    <row r="43" spans="1:12" ht="15.75" customHeight="1" x14ac:dyDescent="0.2">
      <c r="A43" s="55" t="s">
        <v>65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3"/>
    </row>
    <row r="44" spans="1:12" ht="15.75" customHeight="1" x14ac:dyDescent="0.2">
      <c r="A44" s="55" t="s">
        <v>66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3"/>
    </row>
    <row r="45" spans="1:12" ht="15.75" customHeight="1" x14ac:dyDescent="0.2">
      <c r="A45" s="55" t="s">
        <v>67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3"/>
    </row>
    <row r="46" spans="1:12" ht="15.75" customHeight="1" x14ac:dyDescent="0.2">
      <c r="A46" s="55" t="s">
        <v>68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3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Y6:Y7"/>
    <mergeCell ref="A17:L17"/>
    <mergeCell ref="A18:L18"/>
    <mergeCell ref="A19:L19"/>
    <mergeCell ref="A20:L20"/>
    <mergeCell ref="V6:W6"/>
    <mergeCell ref="X6:X7"/>
    <mergeCell ref="R6:R7"/>
    <mergeCell ref="S6:S7"/>
    <mergeCell ref="T6:U6"/>
    <mergeCell ref="I6:J6"/>
    <mergeCell ref="M6:M7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225D002B-1C1E-4663-A4D0-ADA7B0D7C063}">
      <formula1>"CATEGORIA ECONÔMICA,CLASSE EXECUTIVA,PRIMEIRA CLASSE"</formula1>
    </dataValidation>
    <dataValidation type="list" allowBlank="1" sqref="H8:H15" xr:uid="{C1A8ECE4-B01A-4A3F-99EA-11E8B160C3DC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E7B0-D7B6-405E-8B4E-B3D399C51CEE}">
  <sheetPr codeName="Planilha14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2" t="e" vm="1">
        <v>#VALUE!</v>
      </c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6"/>
    </row>
    <row r="2" spans="1:27" ht="21" x14ac:dyDescent="0.35">
      <c r="A2" s="43"/>
      <c r="B2" s="44" t="s">
        <v>70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21" x14ac:dyDescent="0.35">
      <c r="A3" s="43"/>
      <c r="B3" s="44" t="s">
        <v>69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/>
    </row>
    <row r="4" spans="1:27" ht="15" customHeight="1" x14ac:dyDescent="0.2">
      <c r="A4" s="13" t="s">
        <v>1</v>
      </c>
      <c r="B4" s="13"/>
      <c r="C4" s="72" t="s">
        <v>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ht="15.75" customHeight="1" x14ac:dyDescent="0.2">
      <c r="A5" s="37" t="s">
        <v>3</v>
      </c>
      <c r="B5" s="51"/>
      <c r="C5" s="37" t="s">
        <v>4</v>
      </c>
      <c r="D5" s="38"/>
      <c r="E5" s="51"/>
      <c r="F5" s="37" t="s">
        <v>5</v>
      </c>
      <c r="G5" s="38"/>
      <c r="H5" s="38"/>
      <c r="I5" s="38"/>
      <c r="J5" s="38"/>
      <c r="K5" s="38"/>
      <c r="L5" s="38"/>
      <c r="M5" s="37" t="s">
        <v>6</v>
      </c>
      <c r="N5" s="38"/>
      <c r="O5" s="38"/>
      <c r="P5" s="38"/>
      <c r="Q5" s="38"/>
      <c r="R5" s="38"/>
      <c r="S5" s="51"/>
      <c r="T5" s="37" t="s">
        <v>7</v>
      </c>
      <c r="U5" s="38"/>
      <c r="V5" s="38"/>
      <c r="W5" s="38"/>
      <c r="X5" s="38"/>
      <c r="Y5" s="51"/>
      <c r="Z5" s="49" t="s">
        <v>25</v>
      </c>
      <c r="AA5" s="49" t="s">
        <v>26</v>
      </c>
    </row>
    <row r="6" spans="1:27" ht="15.75" customHeight="1" x14ac:dyDescent="0.2">
      <c r="A6" s="41" t="s">
        <v>8</v>
      </c>
      <c r="B6" s="41" t="s">
        <v>9</v>
      </c>
      <c r="C6" s="41" t="s">
        <v>10</v>
      </c>
      <c r="D6" s="41" t="s">
        <v>11</v>
      </c>
      <c r="E6" s="41" t="s">
        <v>12</v>
      </c>
      <c r="F6" s="41" t="s">
        <v>27</v>
      </c>
      <c r="G6" s="41" t="s">
        <v>28</v>
      </c>
      <c r="H6" s="41" t="s">
        <v>29</v>
      </c>
      <c r="I6" s="52" t="s">
        <v>13</v>
      </c>
      <c r="J6" s="53"/>
      <c r="K6" s="54" t="s">
        <v>14</v>
      </c>
      <c r="L6" s="53"/>
      <c r="M6" s="41" t="s">
        <v>30</v>
      </c>
      <c r="N6" s="41" t="s">
        <v>31</v>
      </c>
      <c r="O6" s="41" t="s">
        <v>32</v>
      </c>
      <c r="P6" s="41" t="s">
        <v>33</v>
      </c>
      <c r="Q6" s="39" t="s">
        <v>34</v>
      </c>
      <c r="R6" s="39" t="s">
        <v>35</v>
      </c>
      <c r="S6" s="39" t="s">
        <v>36</v>
      </c>
      <c r="T6" s="54" t="s">
        <v>15</v>
      </c>
      <c r="U6" s="53"/>
      <c r="V6" s="54" t="s">
        <v>16</v>
      </c>
      <c r="W6" s="53"/>
      <c r="X6" s="41" t="s">
        <v>37</v>
      </c>
      <c r="Y6" s="39" t="s">
        <v>38</v>
      </c>
      <c r="Z6" s="50"/>
      <c r="AA6" s="50"/>
    </row>
    <row r="7" spans="1:27" ht="30" x14ac:dyDescent="0.2">
      <c r="A7" s="40"/>
      <c r="B7" s="40"/>
      <c r="C7" s="40"/>
      <c r="D7" s="40"/>
      <c r="E7" s="40"/>
      <c r="F7" s="40"/>
      <c r="G7" s="40"/>
      <c r="H7" s="40"/>
      <c r="I7" s="1" t="s">
        <v>39</v>
      </c>
      <c r="J7" s="1" t="s">
        <v>40</v>
      </c>
      <c r="K7" s="1" t="s">
        <v>41</v>
      </c>
      <c r="L7" s="2" t="s">
        <v>42</v>
      </c>
      <c r="M7" s="40"/>
      <c r="N7" s="40"/>
      <c r="O7" s="40"/>
      <c r="P7" s="40"/>
      <c r="Q7" s="40"/>
      <c r="R7" s="40"/>
      <c r="S7" s="40"/>
      <c r="T7" s="1" t="s">
        <v>43</v>
      </c>
      <c r="U7" s="2" t="s">
        <v>44</v>
      </c>
      <c r="V7" s="1" t="s">
        <v>45</v>
      </c>
      <c r="W7" s="2" t="s">
        <v>46</v>
      </c>
      <c r="X7" s="40"/>
      <c r="Y7" s="40"/>
      <c r="Z7" s="40"/>
      <c r="AA7" s="40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57" t="s">
        <v>17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6"/>
    </row>
    <row r="18" spans="1:12" ht="15.75" customHeight="1" x14ac:dyDescent="0.2">
      <c r="A18" s="58" t="s">
        <v>18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3"/>
    </row>
    <row r="19" spans="1:12" ht="15.75" customHeight="1" x14ac:dyDescent="0.2">
      <c r="A19" s="55" t="s">
        <v>19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3"/>
    </row>
    <row r="20" spans="1:12" ht="15.75" customHeight="1" x14ac:dyDescent="0.2">
      <c r="A20" s="55" t="s">
        <v>20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3"/>
    </row>
    <row r="21" spans="1:12" ht="15.75" customHeight="1" x14ac:dyDescent="0.2">
      <c r="A21" s="55" t="s">
        <v>21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3"/>
    </row>
    <row r="22" spans="1:12" ht="15.75" customHeight="1" x14ac:dyDescent="0.2">
      <c r="A22" s="55" t="s">
        <v>22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3"/>
    </row>
    <row r="23" spans="1:12" ht="15.75" customHeight="1" x14ac:dyDescent="0.2">
      <c r="A23" s="55" t="s">
        <v>23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3"/>
    </row>
    <row r="24" spans="1:12" ht="15.75" customHeight="1" x14ac:dyDescent="0.2">
      <c r="A24" s="55" t="s">
        <v>24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3"/>
    </row>
    <row r="25" spans="1:12" ht="15.75" customHeight="1" x14ac:dyDescent="0.2">
      <c r="A25" s="55" t="s">
        <v>47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3"/>
    </row>
    <row r="26" spans="1:12" ht="15.75" customHeight="1" x14ac:dyDescent="0.2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3"/>
    </row>
    <row r="27" spans="1:12" ht="15.75" customHeight="1" x14ac:dyDescent="0.2">
      <c r="A27" s="55" t="s">
        <v>49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3"/>
    </row>
    <row r="28" spans="1:12" ht="15.75" customHeight="1" x14ac:dyDescent="0.2">
      <c r="A28" s="55" t="s">
        <v>50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3"/>
    </row>
    <row r="29" spans="1:12" ht="15.75" customHeight="1" x14ac:dyDescent="0.2">
      <c r="A29" s="55" t="s">
        <v>51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3"/>
    </row>
    <row r="30" spans="1:12" ht="15.75" customHeight="1" x14ac:dyDescent="0.2">
      <c r="A30" s="55" t="s">
        <v>52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3"/>
    </row>
    <row r="31" spans="1:12" ht="15.75" customHeight="1" x14ac:dyDescent="0.2">
      <c r="A31" s="55" t="s">
        <v>53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3"/>
    </row>
    <row r="32" spans="1:12" ht="15.75" customHeight="1" x14ac:dyDescent="0.2">
      <c r="A32" s="55" t="s">
        <v>54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3"/>
    </row>
    <row r="33" spans="1:12" ht="15.75" customHeight="1" x14ac:dyDescent="0.2">
      <c r="A33" s="55" t="s">
        <v>55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3"/>
    </row>
    <row r="34" spans="1:12" ht="15.75" customHeight="1" x14ac:dyDescent="0.2">
      <c r="A34" s="55" t="s">
        <v>56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3"/>
    </row>
    <row r="35" spans="1:12" ht="15.75" customHeight="1" x14ac:dyDescent="0.2">
      <c r="A35" s="55" t="s">
        <v>57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3"/>
    </row>
    <row r="36" spans="1:12" ht="15.75" customHeight="1" x14ac:dyDescent="0.2">
      <c r="A36" s="55" t="s">
        <v>58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3"/>
    </row>
    <row r="37" spans="1:12" ht="15.75" customHeight="1" x14ac:dyDescent="0.2">
      <c r="A37" s="55" t="s">
        <v>59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3"/>
    </row>
    <row r="38" spans="1:12" ht="15.75" customHeight="1" x14ac:dyDescent="0.2">
      <c r="A38" s="55" t="s">
        <v>60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3"/>
    </row>
    <row r="39" spans="1:12" ht="15.75" customHeight="1" x14ac:dyDescent="0.2">
      <c r="A39" s="55" t="s">
        <v>61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3"/>
    </row>
    <row r="40" spans="1:12" ht="15.75" customHeight="1" x14ac:dyDescent="0.2">
      <c r="A40" s="55" t="s">
        <v>62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3"/>
    </row>
    <row r="41" spans="1:12" ht="15.75" customHeight="1" x14ac:dyDescent="0.2">
      <c r="A41" s="55" t="s">
        <v>63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3"/>
    </row>
    <row r="42" spans="1:12" ht="15.75" customHeight="1" x14ac:dyDescent="0.2">
      <c r="A42" s="55" t="s">
        <v>64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3"/>
    </row>
    <row r="43" spans="1:12" ht="15.75" customHeight="1" x14ac:dyDescent="0.2">
      <c r="A43" s="55" t="s">
        <v>65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3"/>
    </row>
    <row r="44" spans="1:12" ht="15.75" customHeight="1" x14ac:dyDescent="0.2">
      <c r="A44" s="55" t="s">
        <v>66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3"/>
    </row>
    <row r="45" spans="1:12" ht="15.75" customHeight="1" x14ac:dyDescent="0.2">
      <c r="A45" s="55" t="s">
        <v>67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3"/>
    </row>
    <row r="46" spans="1:12" ht="15.75" customHeight="1" x14ac:dyDescent="0.2">
      <c r="A46" s="55" t="s">
        <v>68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3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Y6:Y7"/>
    <mergeCell ref="A17:L17"/>
    <mergeCell ref="A18:L18"/>
    <mergeCell ref="A19:L19"/>
    <mergeCell ref="A20:L20"/>
    <mergeCell ref="V6:W6"/>
    <mergeCell ref="X6:X7"/>
    <mergeCell ref="R6:R7"/>
    <mergeCell ref="S6:S7"/>
    <mergeCell ref="T6:U6"/>
    <mergeCell ref="I6:J6"/>
    <mergeCell ref="M6:M7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0DC57F89-F671-46E8-B150-EA0F822FF380}">
      <formula1>"CATEGORIA ECONÔMICA,CLASSE EXECUTIVA,PRIMEIRA CLASSE"</formula1>
    </dataValidation>
    <dataValidation type="list" allowBlank="1" sqref="H8:H15" xr:uid="{3B1D582A-575A-43AB-B5F2-D0DCA997DBE3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224D-1F83-4A1F-93DB-82A2C89DAC0D}">
  <sheetPr codeName="Planilha15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2" t="e" vm="1">
        <v>#VALUE!</v>
      </c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6"/>
    </row>
    <row r="2" spans="1:27" ht="21" x14ac:dyDescent="0.35">
      <c r="A2" s="43"/>
      <c r="B2" s="44" t="s">
        <v>70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21" x14ac:dyDescent="0.35">
      <c r="A3" s="43"/>
      <c r="B3" s="44" t="s">
        <v>69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/>
    </row>
    <row r="4" spans="1:27" ht="15" customHeight="1" x14ac:dyDescent="0.2">
      <c r="A4" s="13" t="s">
        <v>1</v>
      </c>
      <c r="B4" s="13"/>
      <c r="C4" s="72" t="s">
        <v>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ht="15.75" customHeight="1" x14ac:dyDescent="0.2">
      <c r="A5" s="37" t="s">
        <v>3</v>
      </c>
      <c r="B5" s="51"/>
      <c r="C5" s="37" t="s">
        <v>4</v>
      </c>
      <c r="D5" s="38"/>
      <c r="E5" s="51"/>
      <c r="F5" s="37" t="s">
        <v>5</v>
      </c>
      <c r="G5" s="38"/>
      <c r="H5" s="38"/>
      <c r="I5" s="38"/>
      <c r="J5" s="38"/>
      <c r="K5" s="38"/>
      <c r="L5" s="38"/>
      <c r="M5" s="37" t="s">
        <v>6</v>
      </c>
      <c r="N5" s="38"/>
      <c r="O5" s="38"/>
      <c r="P5" s="38"/>
      <c r="Q5" s="38"/>
      <c r="R5" s="38"/>
      <c r="S5" s="51"/>
      <c r="T5" s="37" t="s">
        <v>7</v>
      </c>
      <c r="U5" s="38"/>
      <c r="V5" s="38"/>
      <c r="W5" s="38"/>
      <c r="X5" s="38"/>
      <c r="Y5" s="51"/>
      <c r="Z5" s="49" t="s">
        <v>25</v>
      </c>
      <c r="AA5" s="49" t="s">
        <v>26</v>
      </c>
    </row>
    <row r="6" spans="1:27" ht="15.75" customHeight="1" x14ac:dyDescent="0.2">
      <c r="A6" s="41" t="s">
        <v>8</v>
      </c>
      <c r="B6" s="41" t="s">
        <v>9</v>
      </c>
      <c r="C6" s="41" t="s">
        <v>10</v>
      </c>
      <c r="D6" s="41" t="s">
        <v>11</v>
      </c>
      <c r="E6" s="41" t="s">
        <v>12</v>
      </c>
      <c r="F6" s="41" t="s">
        <v>27</v>
      </c>
      <c r="G6" s="41" t="s">
        <v>28</v>
      </c>
      <c r="H6" s="41" t="s">
        <v>29</v>
      </c>
      <c r="I6" s="52" t="s">
        <v>13</v>
      </c>
      <c r="J6" s="53"/>
      <c r="K6" s="54" t="s">
        <v>14</v>
      </c>
      <c r="L6" s="53"/>
      <c r="M6" s="41" t="s">
        <v>30</v>
      </c>
      <c r="N6" s="41" t="s">
        <v>31</v>
      </c>
      <c r="O6" s="41" t="s">
        <v>32</v>
      </c>
      <c r="P6" s="41" t="s">
        <v>33</v>
      </c>
      <c r="Q6" s="39" t="s">
        <v>34</v>
      </c>
      <c r="R6" s="39" t="s">
        <v>35</v>
      </c>
      <c r="S6" s="39" t="s">
        <v>36</v>
      </c>
      <c r="T6" s="54" t="s">
        <v>15</v>
      </c>
      <c r="U6" s="53"/>
      <c r="V6" s="54" t="s">
        <v>16</v>
      </c>
      <c r="W6" s="53"/>
      <c r="X6" s="41" t="s">
        <v>37</v>
      </c>
      <c r="Y6" s="39" t="s">
        <v>38</v>
      </c>
      <c r="Z6" s="50"/>
      <c r="AA6" s="50"/>
    </row>
    <row r="7" spans="1:27" ht="30" x14ac:dyDescent="0.2">
      <c r="A7" s="40"/>
      <c r="B7" s="40"/>
      <c r="C7" s="40"/>
      <c r="D7" s="40"/>
      <c r="E7" s="40"/>
      <c r="F7" s="40"/>
      <c r="G7" s="40"/>
      <c r="H7" s="40"/>
      <c r="I7" s="1" t="s">
        <v>39</v>
      </c>
      <c r="J7" s="1" t="s">
        <v>40</v>
      </c>
      <c r="K7" s="1" t="s">
        <v>41</v>
      </c>
      <c r="L7" s="2" t="s">
        <v>42</v>
      </c>
      <c r="M7" s="40"/>
      <c r="N7" s="40"/>
      <c r="O7" s="40"/>
      <c r="P7" s="40"/>
      <c r="Q7" s="40"/>
      <c r="R7" s="40"/>
      <c r="S7" s="40"/>
      <c r="T7" s="1" t="s">
        <v>43</v>
      </c>
      <c r="U7" s="2" t="s">
        <v>44</v>
      </c>
      <c r="V7" s="1" t="s">
        <v>45</v>
      </c>
      <c r="W7" s="2" t="s">
        <v>46</v>
      </c>
      <c r="X7" s="40"/>
      <c r="Y7" s="40"/>
      <c r="Z7" s="40"/>
      <c r="AA7" s="40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57" t="s">
        <v>17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6"/>
    </row>
    <row r="18" spans="1:12" ht="15.75" customHeight="1" x14ac:dyDescent="0.2">
      <c r="A18" s="58" t="s">
        <v>18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3"/>
    </row>
    <row r="19" spans="1:12" ht="15.75" customHeight="1" x14ac:dyDescent="0.2">
      <c r="A19" s="55" t="s">
        <v>19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3"/>
    </row>
    <row r="20" spans="1:12" ht="15.75" customHeight="1" x14ac:dyDescent="0.2">
      <c r="A20" s="55" t="s">
        <v>20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3"/>
    </row>
    <row r="21" spans="1:12" ht="15.75" customHeight="1" x14ac:dyDescent="0.2">
      <c r="A21" s="55" t="s">
        <v>21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3"/>
    </row>
    <row r="22" spans="1:12" ht="15.75" customHeight="1" x14ac:dyDescent="0.2">
      <c r="A22" s="55" t="s">
        <v>22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3"/>
    </row>
    <row r="23" spans="1:12" ht="15.75" customHeight="1" x14ac:dyDescent="0.2">
      <c r="A23" s="55" t="s">
        <v>23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3"/>
    </row>
    <row r="24" spans="1:12" ht="15.75" customHeight="1" x14ac:dyDescent="0.2">
      <c r="A24" s="55" t="s">
        <v>24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3"/>
    </row>
    <row r="25" spans="1:12" ht="15.75" customHeight="1" x14ac:dyDescent="0.2">
      <c r="A25" s="55" t="s">
        <v>47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3"/>
    </row>
    <row r="26" spans="1:12" ht="15.75" customHeight="1" x14ac:dyDescent="0.2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3"/>
    </row>
    <row r="27" spans="1:12" ht="15.75" customHeight="1" x14ac:dyDescent="0.2">
      <c r="A27" s="55" t="s">
        <v>49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3"/>
    </row>
    <row r="28" spans="1:12" ht="15.75" customHeight="1" x14ac:dyDescent="0.2">
      <c r="A28" s="55" t="s">
        <v>50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3"/>
    </row>
    <row r="29" spans="1:12" ht="15.75" customHeight="1" x14ac:dyDescent="0.2">
      <c r="A29" s="55" t="s">
        <v>51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3"/>
    </row>
    <row r="30" spans="1:12" ht="15.75" customHeight="1" x14ac:dyDescent="0.2">
      <c r="A30" s="55" t="s">
        <v>52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3"/>
    </row>
    <row r="31" spans="1:12" ht="15.75" customHeight="1" x14ac:dyDescent="0.2">
      <c r="A31" s="55" t="s">
        <v>53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3"/>
    </row>
    <row r="32" spans="1:12" ht="15.75" customHeight="1" x14ac:dyDescent="0.2">
      <c r="A32" s="55" t="s">
        <v>54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3"/>
    </row>
    <row r="33" spans="1:12" ht="15.75" customHeight="1" x14ac:dyDescent="0.2">
      <c r="A33" s="55" t="s">
        <v>55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3"/>
    </row>
    <row r="34" spans="1:12" ht="15.75" customHeight="1" x14ac:dyDescent="0.2">
      <c r="A34" s="55" t="s">
        <v>56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3"/>
    </row>
    <row r="35" spans="1:12" ht="15.75" customHeight="1" x14ac:dyDescent="0.2">
      <c r="A35" s="55" t="s">
        <v>57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3"/>
    </row>
    <row r="36" spans="1:12" ht="15.75" customHeight="1" x14ac:dyDescent="0.2">
      <c r="A36" s="55" t="s">
        <v>58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3"/>
    </row>
    <row r="37" spans="1:12" ht="15.75" customHeight="1" x14ac:dyDescent="0.2">
      <c r="A37" s="55" t="s">
        <v>59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3"/>
    </row>
    <row r="38" spans="1:12" ht="15.75" customHeight="1" x14ac:dyDescent="0.2">
      <c r="A38" s="55" t="s">
        <v>60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3"/>
    </row>
    <row r="39" spans="1:12" ht="15.75" customHeight="1" x14ac:dyDescent="0.2">
      <c r="A39" s="55" t="s">
        <v>61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3"/>
    </row>
    <row r="40" spans="1:12" ht="15.75" customHeight="1" x14ac:dyDescent="0.2">
      <c r="A40" s="55" t="s">
        <v>62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3"/>
    </row>
    <row r="41" spans="1:12" ht="15.75" customHeight="1" x14ac:dyDescent="0.2">
      <c r="A41" s="55" t="s">
        <v>63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3"/>
    </row>
    <row r="42" spans="1:12" ht="15.75" customHeight="1" x14ac:dyDescent="0.2">
      <c r="A42" s="55" t="s">
        <v>64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3"/>
    </row>
    <row r="43" spans="1:12" ht="15.75" customHeight="1" x14ac:dyDescent="0.2">
      <c r="A43" s="55" t="s">
        <v>65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3"/>
    </row>
    <row r="44" spans="1:12" ht="15.75" customHeight="1" x14ac:dyDescent="0.2">
      <c r="A44" s="55" t="s">
        <v>66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3"/>
    </row>
    <row r="45" spans="1:12" ht="15.75" customHeight="1" x14ac:dyDescent="0.2">
      <c r="A45" s="55" t="s">
        <v>67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3"/>
    </row>
    <row r="46" spans="1:12" ht="15.75" customHeight="1" x14ac:dyDescent="0.2">
      <c r="A46" s="55" t="s">
        <v>68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3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Y6:Y7"/>
    <mergeCell ref="A17:L17"/>
    <mergeCell ref="A18:L18"/>
    <mergeCell ref="A19:L19"/>
    <mergeCell ref="A20:L20"/>
    <mergeCell ref="V6:W6"/>
    <mergeCell ref="X6:X7"/>
    <mergeCell ref="R6:R7"/>
    <mergeCell ref="S6:S7"/>
    <mergeCell ref="T6:U6"/>
    <mergeCell ref="I6:J6"/>
    <mergeCell ref="M6:M7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14761247-9D53-4144-B932-798D4CF990A6}">
      <formula1>"CATEGORIA ECONÔMICA,CLASSE EXECUTIVA,PRIMEIRA CLASSE"</formula1>
    </dataValidation>
    <dataValidation type="list" allowBlank="1" sqref="H8:H15" xr:uid="{89C2D985-D823-4E5E-A1DF-86D66B33B656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4D6A-FBD5-4DCC-97C1-A7F7BA90029A}">
  <sheetPr codeName="Planilha3">
    <tabColor theme="0"/>
  </sheetPr>
  <dimension ref="A1:AA68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2" t="e" vm="1">
        <v>#VALUE!</v>
      </c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6"/>
    </row>
    <row r="2" spans="1:27" ht="21" x14ac:dyDescent="0.35">
      <c r="A2" s="43"/>
      <c r="B2" s="44" t="s">
        <v>70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21" x14ac:dyDescent="0.35">
      <c r="A3" s="43"/>
      <c r="B3" s="44" t="s">
        <v>69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/>
    </row>
    <row r="4" spans="1:27" ht="15" customHeight="1" x14ac:dyDescent="0.2">
      <c r="A4" s="27" t="s">
        <v>302</v>
      </c>
      <c r="B4" s="13"/>
      <c r="C4" s="47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ht="15.75" customHeight="1" x14ac:dyDescent="0.2">
      <c r="A5" s="37" t="s">
        <v>3</v>
      </c>
      <c r="B5" s="51"/>
      <c r="C5" s="37" t="s">
        <v>4</v>
      </c>
      <c r="D5" s="38"/>
      <c r="E5" s="51"/>
      <c r="F5" s="37" t="s">
        <v>5</v>
      </c>
      <c r="G5" s="38"/>
      <c r="H5" s="38"/>
      <c r="I5" s="38"/>
      <c r="J5" s="38"/>
      <c r="K5" s="38"/>
      <c r="L5" s="38"/>
      <c r="M5" s="37" t="s">
        <v>6</v>
      </c>
      <c r="N5" s="38"/>
      <c r="O5" s="38"/>
      <c r="P5" s="38"/>
      <c r="Q5" s="38"/>
      <c r="R5" s="38"/>
      <c r="S5" s="51"/>
      <c r="T5" s="37" t="s">
        <v>7</v>
      </c>
      <c r="U5" s="38"/>
      <c r="V5" s="38"/>
      <c r="W5" s="38"/>
      <c r="X5" s="38"/>
      <c r="Y5" s="51"/>
      <c r="Z5" s="49" t="s">
        <v>25</v>
      </c>
      <c r="AA5" s="49" t="s">
        <v>26</v>
      </c>
    </row>
    <row r="6" spans="1:27" ht="15.75" customHeight="1" x14ac:dyDescent="0.2">
      <c r="A6" s="41" t="s">
        <v>8</v>
      </c>
      <c r="B6" s="41" t="s">
        <v>9</v>
      </c>
      <c r="C6" s="41" t="s">
        <v>10</v>
      </c>
      <c r="D6" s="41" t="s">
        <v>11</v>
      </c>
      <c r="E6" s="41" t="s">
        <v>12</v>
      </c>
      <c r="F6" s="41" t="s">
        <v>27</v>
      </c>
      <c r="G6" s="41" t="s">
        <v>28</v>
      </c>
      <c r="H6" s="41" t="s">
        <v>29</v>
      </c>
      <c r="I6" s="52" t="s">
        <v>13</v>
      </c>
      <c r="J6" s="53"/>
      <c r="K6" s="54" t="s">
        <v>14</v>
      </c>
      <c r="L6" s="53"/>
      <c r="M6" s="41" t="s">
        <v>30</v>
      </c>
      <c r="N6" s="41" t="s">
        <v>31</v>
      </c>
      <c r="O6" s="41" t="s">
        <v>32</v>
      </c>
      <c r="P6" s="41" t="s">
        <v>33</v>
      </c>
      <c r="Q6" s="39" t="s">
        <v>34</v>
      </c>
      <c r="R6" s="39" t="s">
        <v>35</v>
      </c>
      <c r="S6" s="39" t="s">
        <v>36</v>
      </c>
      <c r="T6" s="54" t="s">
        <v>15</v>
      </c>
      <c r="U6" s="53"/>
      <c r="V6" s="54" t="s">
        <v>16</v>
      </c>
      <c r="W6" s="53"/>
      <c r="X6" s="41" t="s">
        <v>37</v>
      </c>
      <c r="Y6" s="39" t="s">
        <v>38</v>
      </c>
      <c r="Z6" s="50"/>
      <c r="AA6" s="50"/>
    </row>
    <row r="7" spans="1:27" ht="30" x14ac:dyDescent="0.2">
      <c r="A7" s="40"/>
      <c r="B7" s="40"/>
      <c r="C7" s="40"/>
      <c r="D7" s="40"/>
      <c r="E7" s="40"/>
      <c r="F7" s="40"/>
      <c r="G7" s="40"/>
      <c r="H7" s="40"/>
      <c r="I7" s="1" t="s">
        <v>39</v>
      </c>
      <c r="J7" s="1" t="s">
        <v>40</v>
      </c>
      <c r="K7" s="1" t="s">
        <v>41</v>
      </c>
      <c r="L7" s="2" t="s">
        <v>42</v>
      </c>
      <c r="M7" s="40"/>
      <c r="N7" s="40"/>
      <c r="O7" s="40"/>
      <c r="P7" s="40"/>
      <c r="Q7" s="40"/>
      <c r="R7" s="40"/>
      <c r="S7" s="40"/>
      <c r="T7" s="1" t="s">
        <v>43</v>
      </c>
      <c r="U7" s="2" t="s">
        <v>44</v>
      </c>
      <c r="V7" s="1" t="s">
        <v>45</v>
      </c>
      <c r="W7" s="2" t="s">
        <v>46</v>
      </c>
      <c r="X7" s="40"/>
      <c r="Y7" s="40"/>
      <c r="Z7" s="40"/>
      <c r="AA7" s="40"/>
    </row>
    <row r="8" spans="1:27" s="18" customFormat="1" ht="30" customHeight="1" x14ac:dyDescent="0.2">
      <c r="A8" s="3">
        <v>130000</v>
      </c>
      <c r="B8" s="3">
        <v>130101</v>
      </c>
      <c r="C8" s="15" t="s">
        <v>115</v>
      </c>
      <c r="D8" s="3" t="s">
        <v>116</v>
      </c>
      <c r="E8" s="3" t="s">
        <v>117</v>
      </c>
      <c r="F8" s="3"/>
      <c r="G8" s="6" t="s">
        <v>113</v>
      </c>
      <c r="H8" s="3"/>
      <c r="I8" s="3" t="s">
        <v>75</v>
      </c>
      <c r="J8" s="6" t="s">
        <v>76</v>
      </c>
      <c r="K8" s="3" t="s">
        <v>75</v>
      </c>
      <c r="L8" s="7" t="s">
        <v>118</v>
      </c>
      <c r="M8" s="8">
        <v>45686</v>
      </c>
      <c r="N8" s="8">
        <v>45689</v>
      </c>
      <c r="O8" s="9" t="s">
        <v>119</v>
      </c>
      <c r="P8" s="16" t="s">
        <v>79</v>
      </c>
      <c r="Q8" s="16">
        <v>1177.1099999999999</v>
      </c>
      <c r="R8" s="16">
        <v>737.59</v>
      </c>
      <c r="S8" s="17">
        <v>1914.6999999999998</v>
      </c>
      <c r="T8" s="3">
        <v>0</v>
      </c>
      <c r="U8" s="16">
        <v>0</v>
      </c>
      <c r="V8" s="3">
        <v>0</v>
      </c>
      <c r="W8" s="16">
        <v>0</v>
      </c>
      <c r="X8" s="3">
        <v>0</v>
      </c>
      <c r="Y8" s="17">
        <v>0</v>
      </c>
      <c r="Z8" s="17">
        <v>1914.7</v>
      </c>
      <c r="AA8" s="3"/>
    </row>
    <row r="9" spans="1:27" s="18" customFormat="1" ht="30" customHeight="1" x14ac:dyDescent="0.2">
      <c r="A9" s="3">
        <v>130000</v>
      </c>
      <c r="B9" s="3">
        <v>130101</v>
      </c>
      <c r="C9" s="15" t="s">
        <v>120</v>
      </c>
      <c r="D9" s="3" t="s">
        <v>121</v>
      </c>
      <c r="E9" s="3"/>
      <c r="F9" s="3"/>
      <c r="G9" s="6" t="s">
        <v>113</v>
      </c>
      <c r="H9" s="3"/>
      <c r="I9" s="3" t="s">
        <v>75</v>
      </c>
      <c r="J9" s="6" t="s">
        <v>76</v>
      </c>
      <c r="K9" s="3" t="s">
        <v>75</v>
      </c>
      <c r="L9" s="7" t="s">
        <v>100</v>
      </c>
      <c r="M9" s="8">
        <v>45687</v>
      </c>
      <c r="N9" s="8">
        <v>45688</v>
      </c>
      <c r="O9" s="9" t="s">
        <v>122</v>
      </c>
      <c r="P9" s="16" t="s">
        <v>79</v>
      </c>
      <c r="Q9" s="16">
        <v>0</v>
      </c>
      <c r="R9" s="16">
        <v>0</v>
      </c>
      <c r="S9" s="17">
        <v>1835.81</v>
      </c>
      <c r="T9" s="3">
        <v>0</v>
      </c>
      <c r="U9" s="16">
        <v>0</v>
      </c>
      <c r="V9" s="3">
        <v>0</v>
      </c>
      <c r="W9" s="16">
        <v>0</v>
      </c>
      <c r="X9" s="3">
        <v>0</v>
      </c>
      <c r="Y9" s="17">
        <v>0</v>
      </c>
      <c r="Z9" s="17">
        <v>1835.81</v>
      </c>
      <c r="AA9" s="3"/>
    </row>
    <row r="10" spans="1:27" s="18" customFormat="1" ht="30" customHeight="1" x14ac:dyDescent="0.2">
      <c r="A10" s="3">
        <v>130000</v>
      </c>
      <c r="B10" s="3">
        <v>130101</v>
      </c>
      <c r="C10" s="15" t="s">
        <v>123</v>
      </c>
      <c r="D10" s="3"/>
      <c r="E10" s="3" t="s">
        <v>124</v>
      </c>
      <c r="F10" s="3" t="s">
        <v>125</v>
      </c>
      <c r="G10" s="6" t="s">
        <v>113</v>
      </c>
      <c r="H10" s="3"/>
      <c r="I10" s="3" t="s">
        <v>75</v>
      </c>
      <c r="J10" s="6" t="s">
        <v>76</v>
      </c>
      <c r="K10" s="3" t="s">
        <v>126</v>
      </c>
      <c r="L10" s="7" t="s">
        <v>127</v>
      </c>
      <c r="M10" s="8">
        <v>45698</v>
      </c>
      <c r="N10" s="8"/>
      <c r="O10" s="9" t="s">
        <v>119</v>
      </c>
      <c r="P10" s="16" t="s">
        <v>79</v>
      </c>
      <c r="Q10" s="16">
        <v>3605.98</v>
      </c>
      <c r="R10" s="16"/>
      <c r="S10" s="17">
        <v>3605.98</v>
      </c>
      <c r="T10" s="3">
        <v>0</v>
      </c>
      <c r="U10" s="16"/>
      <c r="V10" s="3">
        <v>0</v>
      </c>
      <c r="W10" s="16">
        <v>0</v>
      </c>
      <c r="X10" s="3">
        <v>0</v>
      </c>
      <c r="Y10" s="17"/>
      <c r="Z10" s="17">
        <v>3605.98</v>
      </c>
      <c r="AA10" s="3"/>
    </row>
    <row r="11" spans="1:27" s="18" customFormat="1" ht="30" customHeight="1" x14ac:dyDescent="0.2">
      <c r="A11" s="3">
        <v>130000</v>
      </c>
      <c r="B11" s="3">
        <v>130101</v>
      </c>
      <c r="C11" s="15" t="s">
        <v>128</v>
      </c>
      <c r="D11" s="3"/>
      <c r="E11" s="3" t="s">
        <v>124</v>
      </c>
      <c r="F11" s="3" t="s">
        <v>125</v>
      </c>
      <c r="G11" s="6" t="s">
        <v>113</v>
      </c>
      <c r="H11" s="3"/>
      <c r="I11" s="3" t="s">
        <v>75</v>
      </c>
      <c r="J11" s="6" t="s">
        <v>76</v>
      </c>
      <c r="K11" s="3" t="s">
        <v>126</v>
      </c>
      <c r="L11" s="7" t="s">
        <v>127</v>
      </c>
      <c r="M11" s="8">
        <v>45698</v>
      </c>
      <c r="N11" s="8"/>
      <c r="O11" s="9" t="s">
        <v>119</v>
      </c>
      <c r="P11" s="16" t="s">
        <v>79</v>
      </c>
      <c r="Q11" s="16">
        <v>3605.98</v>
      </c>
      <c r="R11" s="16"/>
      <c r="S11" s="17">
        <v>3605.98</v>
      </c>
      <c r="T11" s="3">
        <v>0</v>
      </c>
      <c r="U11" s="16"/>
      <c r="V11" s="3">
        <v>0</v>
      </c>
      <c r="W11" s="16">
        <v>0</v>
      </c>
      <c r="X11" s="3">
        <v>0</v>
      </c>
      <c r="Y11" s="17"/>
      <c r="Z11" s="17">
        <v>3605.98</v>
      </c>
      <c r="AA11" s="3"/>
    </row>
    <row r="12" spans="1:27" s="18" customFormat="1" ht="30" customHeight="1" x14ac:dyDescent="0.2">
      <c r="A12" s="3">
        <v>130000</v>
      </c>
      <c r="B12" s="3">
        <v>130101</v>
      </c>
      <c r="C12" s="15" t="s">
        <v>129</v>
      </c>
      <c r="D12" s="3"/>
      <c r="E12" s="3" t="s">
        <v>130</v>
      </c>
      <c r="F12" s="3" t="s">
        <v>125</v>
      </c>
      <c r="G12" s="6" t="s">
        <v>113</v>
      </c>
      <c r="H12" s="3"/>
      <c r="I12" s="3" t="s">
        <v>75</v>
      </c>
      <c r="J12" s="6" t="s">
        <v>76</v>
      </c>
      <c r="K12" s="3" t="s">
        <v>126</v>
      </c>
      <c r="L12" s="7" t="s">
        <v>127</v>
      </c>
      <c r="M12" s="8">
        <v>45698</v>
      </c>
      <c r="N12" s="8"/>
      <c r="O12" s="9" t="s">
        <v>119</v>
      </c>
      <c r="P12" s="16" t="s">
        <v>79</v>
      </c>
      <c r="Q12" s="16">
        <v>3605.98</v>
      </c>
      <c r="R12" s="16"/>
      <c r="S12" s="17">
        <v>3605.98</v>
      </c>
      <c r="T12" s="3">
        <v>0</v>
      </c>
      <c r="U12" s="16"/>
      <c r="V12" s="3">
        <v>0</v>
      </c>
      <c r="W12" s="16">
        <v>0</v>
      </c>
      <c r="X12" s="3">
        <v>0</v>
      </c>
      <c r="Y12" s="17"/>
      <c r="Z12" s="17">
        <v>3605.98</v>
      </c>
      <c r="AA12" s="3"/>
    </row>
    <row r="13" spans="1:27" s="18" customFormat="1" ht="30" customHeight="1" x14ac:dyDescent="0.2">
      <c r="A13" s="3">
        <v>130000</v>
      </c>
      <c r="B13" s="3">
        <v>130101</v>
      </c>
      <c r="C13" s="15" t="s">
        <v>131</v>
      </c>
      <c r="D13" s="3" t="s">
        <v>102</v>
      </c>
      <c r="E13" s="3" t="s">
        <v>103</v>
      </c>
      <c r="F13" s="3" t="s">
        <v>132</v>
      </c>
      <c r="G13" s="6" t="s">
        <v>113</v>
      </c>
      <c r="H13" s="3"/>
      <c r="I13" s="3" t="s">
        <v>75</v>
      </c>
      <c r="J13" s="6" t="s">
        <v>76</v>
      </c>
      <c r="K13" s="3" t="s">
        <v>75</v>
      </c>
      <c r="L13" s="7" t="s">
        <v>133</v>
      </c>
      <c r="M13" s="8">
        <v>45688</v>
      </c>
      <c r="N13" s="8">
        <v>45688</v>
      </c>
      <c r="O13" s="9" t="s">
        <v>79</v>
      </c>
      <c r="P13" s="16" t="s">
        <v>79</v>
      </c>
      <c r="Q13" s="16">
        <v>0</v>
      </c>
      <c r="R13" s="16">
        <v>0</v>
      </c>
      <c r="S13" s="17">
        <v>0</v>
      </c>
      <c r="T13" s="3">
        <v>0</v>
      </c>
      <c r="U13" s="16">
        <v>0</v>
      </c>
      <c r="V13" s="3">
        <v>1</v>
      </c>
      <c r="W13" s="16">
        <v>57</v>
      </c>
      <c r="X13" s="3">
        <v>1</v>
      </c>
      <c r="Y13" s="17">
        <v>57</v>
      </c>
      <c r="Z13" s="17">
        <v>57</v>
      </c>
      <c r="AA13" s="3"/>
    </row>
    <row r="14" spans="1:27" s="18" customFormat="1" ht="30" customHeight="1" x14ac:dyDescent="0.2">
      <c r="A14" s="3">
        <v>130000</v>
      </c>
      <c r="B14" s="3">
        <v>130101</v>
      </c>
      <c r="C14" s="15" t="s">
        <v>134</v>
      </c>
      <c r="D14" s="3" t="s">
        <v>135</v>
      </c>
      <c r="E14" s="3" t="s">
        <v>98</v>
      </c>
      <c r="F14" s="3" t="s">
        <v>132</v>
      </c>
      <c r="G14" s="6" t="s">
        <v>113</v>
      </c>
      <c r="H14" s="3"/>
      <c r="I14" s="3" t="s">
        <v>75</v>
      </c>
      <c r="J14" s="6" t="s">
        <v>76</v>
      </c>
      <c r="K14" s="3" t="s">
        <v>75</v>
      </c>
      <c r="L14" s="7" t="s">
        <v>133</v>
      </c>
      <c r="M14" s="8">
        <v>45688</v>
      </c>
      <c r="N14" s="8">
        <v>45688</v>
      </c>
      <c r="O14" s="9" t="s">
        <v>79</v>
      </c>
      <c r="P14" s="16" t="s">
        <v>79</v>
      </c>
      <c r="Q14" s="16">
        <v>0</v>
      </c>
      <c r="R14" s="16">
        <v>0</v>
      </c>
      <c r="S14" s="17">
        <v>0</v>
      </c>
      <c r="T14" s="3">
        <v>0</v>
      </c>
      <c r="U14" s="16">
        <v>0</v>
      </c>
      <c r="V14" s="3">
        <v>1</v>
      </c>
      <c r="W14" s="16">
        <v>57</v>
      </c>
      <c r="X14" s="3">
        <v>1</v>
      </c>
      <c r="Y14" s="17">
        <v>57</v>
      </c>
      <c r="Z14" s="17">
        <v>57</v>
      </c>
      <c r="AA14" s="3"/>
    </row>
    <row r="15" spans="1:27" s="18" customFormat="1" ht="30" customHeight="1" x14ac:dyDescent="0.2">
      <c r="A15" s="3">
        <v>130000</v>
      </c>
      <c r="B15" s="3">
        <v>130101</v>
      </c>
      <c r="C15" s="15" t="s">
        <v>136</v>
      </c>
      <c r="D15" s="3" t="s">
        <v>137</v>
      </c>
      <c r="E15" s="3" t="s">
        <v>138</v>
      </c>
      <c r="F15" s="3" t="s">
        <v>139</v>
      </c>
      <c r="G15" s="6" t="s">
        <v>113</v>
      </c>
      <c r="H15" s="3"/>
      <c r="I15" s="3" t="s">
        <v>75</v>
      </c>
      <c r="J15" s="6" t="s">
        <v>76</v>
      </c>
      <c r="K15" s="3" t="s">
        <v>75</v>
      </c>
      <c r="L15" s="7" t="s">
        <v>83</v>
      </c>
      <c r="M15" s="8">
        <v>45692</v>
      </c>
      <c r="N15" s="8">
        <v>45692</v>
      </c>
      <c r="O15" s="9" t="s">
        <v>79</v>
      </c>
      <c r="P15" s="16" t="s">
        <v>79</v>
      </c>
      <c r="Q15" s="16">
        <v>0</v>
      </c>
      <c r="R15" s="16">
        <v>0</v>
      </c>
      <c r="S15" s="17">
        <v>0</v>
      </c>
      <c r="T15" s="3">
        <v>0</v>
      </c>
      <c r="U15" s="16">
        <v>0</v>
      </c>
      <c r="V15" s="3">
        <v>1</v>
      </c>
      <c r="W15" s="16">
        <v>72.540000000000006</v>
      </c>
      <c r="X15" s="3">
        <v>1</v>
      </c>
      <c r="Y15" s="17">
        <v>72.540000000000006</v>
      </c>
      <c r="Z15" s="17">
        <v>72.540000000000006</v>
      </c>
      <c r="AA15" s="3"/>
    </row>
    <row r="16" spans="1:27" s="18" customFormat="1" ht="30" customHeight="1" x14ac:dyDescent="0.2">
      <c r="A16" s="3">
        <v>130000</v>
      </c>
      <c r="B16" s="3">
        <v>130101</v>
      </c>
      <c r="C16" s="15" t="s">
        <v>80</v>
      </c>
      <c r="D16" s="3" t="s">
        <v>81</v>
      </c>
      <c r="E16" s="3" t="s">
        <v>72</v>
      </c>
      <c r="F16" s="3" t="s">
        <v>73</v>
      </c>
      <c r="G16" s="6" t="s">
        <v>113</v>
      </c>
      <c r="H16" s="3"/>
      <c r="I16" s="3" t="s">
        <v>75</v>
      </c>
      <c r="J16" s="6" t="s">
        <v>76</v>
      </c>
      <c r="K16" s="3" t="s">
        <v>75</v>
      </c>
      <c r="L16" s="7" t="s">
        <v>83</v>
      </c>
      <c r="M16" s="8" t="s">
        <v>140</v>
      </c>
      <c r="N16" s="8" t="s">
        <v>140</v>
      </c>
      <c r="O16" s="9" t="s">
        <v>79</v>
      </c>
      <c r="P16" s="16" t="s">
        <v>79</v>
      </c>
      <c r="Q16" s="16">
        <v>0</v>
      </c>
      <c r="R16" s="16">
        <v>0</v>
      </c>
      <c r="S16" s="17">
        <v>0</v>
      </c>
      <c r="T16" s="3">
        <v>0</v>
      </c>
      <c r="U16" s="16">
        <v>0</v>
      </c>
      <c r="V16" s="3">
        <v>3</v>
      </c>
      <c r="W16" s="16">
        <v>55</v>
      </c>
      <c r="X16" s="3">
        <v>3</v>
      </c>
      <c r="Y16" s="17">
        <v>165</v>
      </c>
      <c r="Z16" s="17">
        <v>165</v>
      </c>
      <c r="AA16" s="3"/>
    </row>
    <row r="17" spans="1:27" s="18" customFormat="1" ht="30" customHeight="1" x14ac:dyDescent="0.2">
      <c r="A17" s="3">
        <v>130000</v>
      </c>
      <c r="B17" s="3">
        <v>130101</v>
      </c>
      <c r="C17" s="15" t="s">
        <v>141</v>
      </c>
      <c r="D17" s="3" t="s">
        <v>142</v>
      </c>
      <c r="E17" s="3" t="s">
        <v>106</v>
      </c>
      <c r="F17" s="3" t="s">
        <v>93</v>
      </c>
      <c r="G17" s="6" t="s">
        <v>113</v>
      </c>
      <c r="H17" s="3"/>
      <c r="I17" s="3" t="s">
        <v>75</v>
      </c>
      <c r="J17" s="6" t="s">
        <v>76</v>
      </c>
      <c r="K17" s="3" t="s">
        <v>75</v>
      </c>
      <c r="L17" s="7" t="s">
        <v>143</v>
      </c>
      <c r="M17" s="8">
        <v>45686</v>
      </c>
      <c r="N17" s="8">
        <v>45686</v>
      </c>
      <c r="O17" s="9" t="s">
        <v>79</v>
      </c>
      <c r="P17" s="16" t="s">
        <v>79</v>
      </c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1</v>
      </c>
      <c r="W17" s="16">
        <v>55</v>
      </c>
      <c r="X17" s="3">
        <v>1</v>
      </c>
      <c r="Y17" s="17">
        <v>55</v>
      </c>
      <c r="Z17" s="17">
        <v>55</v>
      </c>
      <c r="AA17" s="3"/>
    </row>
    <row r="18" spans="1:27" s="18" customFormat="1" ht="30" customHeight="1" x14ac:dyDescent="0.2">
      <c r="A18" s="3">
        <v>130000</v>
      </c>
      <c r="B18" s="3">
        <v>130101</v>
      </c>
      <c r="C18" s="15" t="s">
        <v>84</v>
      </c>
      <c r="D18" s="3" t="s">
        <v>144</v>
      </c>
      <c r="E18" s="3" t="s">
        <v>72</v>
      </c>
      <c r="F18" s="3" t="s">
        <v>73</v>
      </c>
      <c r="G18" s="6" t="s">
        <v>113</v>
      </c>
      <c r="H18" s="3"/>
      <c r="I18" s="3" t="s">
        <v>75</v>
      </c>
      <c r="J18" s="6" t="s">
        <v>76</v>
      </c>
      <c r="K18" s="3" t="s">
        <v>75</v>
      </c>
      <c r="L18" s="7" t="s">
        <v>145</v>
      </c>
      <c r="M18" s="8" t="s">
        <v>146</v>
      </c>
      <c r="N18" s="8" t="s">
        <v>146</v>
      </c>
      <c r="O18" s="9" t="s">
        <v>79</v>
      </c>
      <c r="P18" s="16" t="s">
        <v>79</v>
      </c>
      <c r="Q18" s="16">
        <v>0</v>
      </c>
      <c r="R18" s="16">
        <v>0</v>
      </c>
      <c r="S18" s="17">
        <v>0</v>
      </c>
      <c r="T18" s="3">
        <v>1</v>
      </c>
      <c r="U18" s="16">
        <v>120</v>
      </c>
      <c r="V18" s="3">
        <v>2</v>
      </c>
      <c r="W18" s="16">
        <v>55</v>
      </c>
      <c r="X18" s="3">
        <v>3</v>
      </c>
      <c r="Y18" s="17">
        <v>230</v>
      </c>
      <c r="Z18" s="17">
        <v>0</v>
      </c>
      <c r="AA18" s="3"/>
    </row>
    <row r="19" spans="1:27" s="18" customFormat="1" ht="30" customHeight="1" x14ac:dyDescent="0.2">
      <c r="A19" s="3">
        <v>130000</v>
      </c>
      <c r="B19" s="3">
        <v>130101</v>
      </c>
      <c r="C19" s="15" t="s">
        <v>147</v>
      </c>
      <c r="D19" s="3" t="s">
        <v>148</v>
      </c>
      <c r="E19" s="3" t="s">
        <v>72</v>
      </c>
      <c r="F19" s="3" t="s">
        <v>149</v>
      </c>
      <c r="G19" s="6" t="s">
        <v>113</v>
      </c>
      <c r="H19" s="3"/>
      <c r="I19" s="3" t="s">
        <v>75</v>
      </c>
      <c r="J19" s="6" t="s">
        <v>76</v>
      </c>
      <c r="K19" s="3" t="s">
        <v>75</v>
      </c>
      <c r="L19" s="7" t="s">
        <v>150</v>
      </c>
      <c r="M19" s="8">
        <v>45668</v>
      </c>
      <c r="N19" s="8">
        <v>45668</v>
      </c>
      <c r="O19" s="9" t="s">
        <v>79</v>
      </c>
      <c r="P19" s="16" t="s">
        <v>79</v>
      </c>
      <c r="Q19" s="16">
        <v>0</v>
      </c>
      <c r="R19" s="16">
        <v>0</v>
      </c>
      <c r="S19" s="17">
        <v>0</v>
      </c>
      <c r="T19" s="3">
        <v>1</v>
      </c>
      <c r="U19" s="16">
        <v>120</v>
      </c>
      <c r="V19" s="3">
        <v>0</v>
      </c>
      <c r="W19" s="16">
        <v>0</v>
      </c>
      <c r="X19" s="3">
        <v>1</v>
      </c>
      <c r="Y19" s="17">
        <v>120</v>
      </c>
      <c r="Z19" s="17">
        <v>120</v>
      </c>
      <c r="AA19" s="3"/>
    </row>
    <row r="20" spans="1:27" s="18" customFormat="1" ht="30" customHeight="1" x14ac:dyDescent="0.2">
      <c r="A20" s="3">
        <v>130000</v>
      </c>
      <c r="B20" s="3">
        <v>130101</v>
      </c>
      <c r="C20" s="15" t="s">
        <v>151</v>
      </c>
      <c r="D20" s="3" t="s">
        <v>152</v>
      </c>
      <c r="E20" s="3" t="s">
        <v>153</v>
      </c>
      <c r="F20" s="3" t="s">
        <v>154</v>
      </c>
      <c r="G20" s="6" t="s">
        <v>113</v>
      </c>
      <c r="H20" s="3"/>
      <c r="I20" s="3" t="s">
        <v>75</v>
      </c>
      <c r="J20" s="6" t="s">
        <v>76</v>
      </c>
      <c r="K20" s="3" t="s">
        <v>75</v>
      </c>
      <c r="L20" s="7" t="s">
        <v>83</v>
      </c>
      <c r="M20" s="8">
        <v>45692</v>
      </c>
      <c r="N20" s="8">
        <v>45692</v>
      </c>
      <c r="O20" s="9" t="s">
        <v>79</v>
      </c>
      <c r="P20" s="16" t="s">
        <v>79</v>
      </c>
      <c r="Q20" s="16">
        <v>0</v>
      </c>
      <c r="R20" s="16">
        <v>0</v>
      </c>
      <c r="S20" s="17">
        <v>0</v>
      </c>
      <c r="T20" s="3">
        <v>0</v>
      </c>
      <c r="U20" s="16">
        <v>0</v>
      </c>
      <c r="V20" s="3">
        <v>1</v>
      </c>
      <c r="W20" s="16">
        <v>57</v>
      </c>
      <c r="X20" s="3">
        <v>1</v>
      </c>
      <c r="Y20" s="17">
        <v>57</v>
      </c>
      <c r="Z20" s="17">
        <v>57</v>
      </c>
      <c r="AA20" s="3"/>
    </row>
    <row r="21" spans="1:27" s="18" customFormat="1" ht="30" customHeight="1" x14ac:dyDescent="0.2">
      <c r="A21" s="3">
        <v>130000</v>
      </c>
      <c r="B21" s="3">
        <v>130101</v>
      </c>
      <c r="C21" s="15" t="s">
        <v>134</v>
      </c>
      <c r="D21" s="3" t="s">
        <v>155</v>
      </c>
      <c r="E21" s="3" t="s">
        <v>98</v>
      </c>
      <c r="F21" s="3" t="s">
        <v>99</v>
      </c>
      <c r="G21" s="6" t="s">
        <v>113</v>
      </c>
      <c r="H21" s="3"/>
      <c r="I21" s="3" t="s">
        <v>75</v>
      </c>
      <c r="J21" s="6" t="s">
        <v>76</v>
      </c>
      <c r="K21" s="3" t="s">
        <v>75</v>
      </c>
      <c r="L21" s="7" t="s">
        <v>143</v>
      </c>
      <c r="M21" s="8">
        <v>45702</v>
      </c>
      <c r="N21" s="8">
        <v>45702</v>
      </c>
      <c r="O21" s="9" t="s">
        <v>79</v>
      </c>
      <c r="P21" s="16" t="s">
        <v>79</v>
      </c>
      <c r="Q21" s="16">
        <v>0</v>
      </c>
      <c r="R21" s="16">
        <v>0</v>
      </c>
      <c r="S21" s="17">
        <v>0</v>
      </c>
      <c r="T21" s="3">
        <v>0</v>
      </c>
      <c r="U21" s="16">
        <v>0</v>
      </c>
      <c r="V21" s="3">
        <v>1</v>
      </c>
      <c r="W21" s="16">
        <v>55</v>
      </c>
      <c r="X21" s="3">
        <v>1</v>
      </c>
      <c r="Y21" s="17">
        <v>55</v>
      </c>
      <c r="Z21" s="17">
        <v>55</v>
      </c>
      <c r="AA21" s="3"/>
    </row>
    <row r="22" spans="1:27" s="18" customFormat="1" ht="30" customHeight="1" x14ac:dyDescent="0.2">
      <c r="A22" s="3">
        <v>130000</v>
      </c>
      <c r="B22" s="3">
        <v>130101</v>
      </c>
      <c r="C22" s="15" t="s">
        <v>131</v>
      </c>
      <c r="D22" s="3" t="s">
        <v>102</v>
      </c>
      <c r="E22" s="3" t="s">
        <v>103</v>
      </c>
      <c r="F22" s="3" t="s">
        <v>99</v>
      </c>
      <c r="G22" s="6" t="s">
        <v>113</v>
      </c>
      <c r="H22" s="3"/>
      <c r="I22" s="3" t="s">
        <v>75</v>
      </c>
      <c r="J22" s="6" t="s">
        <v>76</v>
      </c>
      <c r="K22" s="3" t="s">
        <v>75</v>
      </c>
      <c r="L22" s="7" t="s">
        <v>143</v>
      </c>
      <c r="M22" s="8">
        <v>45702</v>
      </c>
      <c r="N22" s="8">
        <v>45702</v>
      </c>
      <c r="O22" s="9" t="s">
        <v>79</v>
      </c>
      <c r="P22" s="16" t="s">
        <v>79</v>
      </c>
      <c r="Q22" s="16">
        <v>0</v>
      </c>
      <c r="R22" s="16">
        <v>0</v>
      </c>
      <c r="S22" s="17">
        <v>0</v>
      </c>
      <c r="T22" s="3">
        <v>0</v>
      </c>
      <c r="U22" s="16">
        <v>0</v>
      </c>
      <c r="V22" s="3">
        <v>1</v>
      </c>
      <c r="W22" s="16">
        <v>57</v>
      </c>
      <c r="X22" s="3">
        <v>1</v>
      </c>
      <c r="Y22" s="17">
        <v>57</v>
      </c>
      <c r="Z22" s="17">
        <v>57</v>
      </c>
      <c r="AA22" s="3"/>
    </row>
    <row r="23" spans="1:27" s="18" customFormat="1" ht="30" customHeight="1" x14ac:dyDescent="0.2">
      <c r="A23" s="3">
        <v>130000</v>
      </c>
      <c r="B23" s="3">
        <v>130101</v>
      </c>
      <c r="C23" s="15" t="s">
        <v>156</v>
      </c>
      <c r="D23" s="3" t="s">
        <v>157</v>
      </c>
      <c r="E23" s="3" t="s">
        <v>158</v>
      </c>
      <c r="F23" s="3" t="s">
        <v>159</v>
      </c>
      <c r="G23" s="6" t="s">
        <v>113</v>
      </c>
      <c r="H23" s="3"/>
      <c r="I23" s="3" t="s">
        <v>75</v>
      </c>
      <c r="J23" s="6" t="s">
        <v>76</v>
      </c>
      <c r="K23" s="3" t="s">
        <v>75</v>
      </c>
      <c r="L23" s="7" t="s">
        <v>160</v>
      </c>
      <c r="M23" s="8">
        <v>45700</v>
      </c>
      <c r="N23" s="8">
        <v>45700</v>
      </c>
      <c r="O23" s="9" t="s">
        <v>79</v>
      </c>
      <c r="P23" s="16" t="s">
        <v>79</v>
      </c>
      <c r="Q23" s="16">
        <v>0</v>
      </c>
      <c r="R23" s="16">
        <v>0</v>
      </c>
      <c r="S23" s="17">
        <v>0</v>
      </c>
      <c r="T23" s="3">
        <v>0</v>
      </c>
      <c r="U23" s="16">
        <v>0</v>
      </c>
      <c r="V23" s="3">
        <v>1</v>
      </c>
      <c r="W23" s="16">
        <v>57</v>
      </c>
      <c r="X23" s="3">
        <v>1</v>
      </c>
      <c r="Y23" s="17">
        <v>57</v>
      </c>
      <c r="Z23" s="17">
        <v>57</v>
      </c>
      <c r="AA23" s="3"/>
    </row>
    <row r="24" spans="1:27" s="18" customFormat="1" ht="30" customHeight="1" x14ac:dyDescent="0.2">
      <c r="A24" s="3">
        <v>130000</v>
      </c>
      <c r="B24" s="3">
        <v>130101</v>
      </c>
      <c r="C24" s="15" t="s">
        <v>161</v>
      </c>
      <c r="D24" s="3" t="s">
        <v>162</v>
      </c>
      <c r="E24" s="3" t="s">
        <v>163</v>
      </c>
      <c r="F24" s="3" t="s">
        <v>159</v>
      </c>
      <c r="G24" s="6" t="s">
        <v>113</v>
      </c>
      <c r="H24" s="3"/>
      <c r="I24" s="3" t="s">
        <v>75</v>
      </c>
      <c r="J24" s="6" t="s">
        <v>76</v>
      </c>
      <c r="K24" s="3" t="s">
        <v>75</v>
      </c>
      <c r="L24" s="7" t="s">
        <v>160</v>
      </c>
      <c r="M24" s="8">
        <v>45700</v>
      </c>
      <c r="N24" s="8">
        <v>45700</v>
      </c>
      <c r="O24" s="9" t="s">
        <v>79</v>
      </c>
      <c r="P24" s="16" t="s">
        <v>79</v>
      </c>
      <c r="Q24" s="16">
        <v>0</v>
      </c>
      <c r="R24" s="16">
        <v>0</v>
      </c>
      <c r="S24" s="17">
        <v>0</v>
      </c>
      <c r="T24" s="3">
        <v>0</v>
      </c>
      <c r="U24" s="16">
        <v>0</v>
      </c>
      <c r="V24" s="3">
        <v>1</v>
      </c>
      <c r="W24" s="16">
        <v>57</v>
      </c>
      <c r="X24" s="3">
        <v>1</v>
      </c>
      <c r="Y24" s="17">
        <v>57</v>
      </c>
      <c r="Z24" s="17">
        <v>57</v>
      </c>
      <c r="AA24" s="3"/>
    </row>
    <row r="25" spans="1:27" s="18" customFormat="1" ht="30" customHeight="1" x14ac:dyDescent="0.2">
      <c r="A25" s="3">
        <v>130000</v>
      </c>
      <c r="B25" s="3">
        <v>130101</v>
      </c>
      <c r="C25" s="15" t="s">
        <v>164</v>
      </c>
      <c r="D25" s="3" t="s">
        <v>165</v>
      </c>
      <c r="E25" s="3" t="s">
        <v>166</v>
      </c>
      <c r="F25" s="3" t="s">
        <v>159</v>
      </c>
      <c r="G25" s="6" t="s">
        <v>113</v>
      </c>
      <c r="H25" s="3"/>
      <c r="I25" s="3" t="s">
        <v>75</v>
      </c>
      <c r="J25" s="6" t="s">
        <v>76</v>
      </c>
      <c r="K25" s="3" t="s">
        <v>75</v>
      </c>
      <c r="L25" s="7" t="s">
        <v>160</v>
      </c>
      <c r="M25" s="8">
        <v>45700</v>
      </c>
      <c r="N25" s="8">
        <v>45700</v>
      </c>
      <c r="O25" s="9" t="s">
        <v>79</v>
      </c>
      <c r="P25" s="16" t="s">
        <v>79</v>
      </c>
      <c r="Q25" s="16">
        <v>0</v>
      </c>
      <c r="R25" s="16">
        <v>0</v>
      </c>
      <c r="S25" s="17">
        <v>0</v>
      </c>
      <c r="T25" s="3">
        <v>0</v>
      </c>
      <c r="U25" s="16">
        <v>0</v>
      </c>
      <c r="V25" s="3">
        <v>1</v>
      </c>
      <c r="W25" s="16">
        <v>57</v>
      </c>
      <c r="X25" s="3">
        <v>1</v>
      </c>
      <c r="Y25" s="17">
        <v>57</v>
      </c>
      <c r="Z25" s="17">
        <v>57</v>
      </c>
      <c r="AA25" s="3"/>
    </row>
    <row r="26" spans="1:27" s="18" customFormat="1" ht="30" customHeight="1" x14ac:dyDescent="0.2">
      <c r="A26" s="3">
        <v>130000</v>
      </c>
      <c r="B26" s="3">
        <v>130101</v>
      </c>
      <c r="C26" s="15" t="s">
        <v>167</v>
      </c>
      <c r="D26" s="3" t="s">
        <v>168</v>
      </c>
      <c r="E26" s="3" t="s">
        <v>72</v>
      </c>
      <c r="F26" s="3" t="s">
        <v>73</v>
      </c>
      <c r="G26" s="6" t="s">
        <v>113</v>
      </c>
      <c r="H26" s="3"/>
      <c r="I26" s="3" t="s">
        <v>75</v>
      </c>
      <c r="J26" s="6" t="s">
        <v>76</v>
      </c>
      <c r="K26" s="3" t="s">
        <v>75</v>
      </c>
      <c r="L26" s="7" t="s">
        <v>169</v>
      </c>
      <c r="M26" s="8">
        <v>45699</v>
      </c>
      <c r="N26" s="8">
        <v>45702</v>
      </c>
      <c r="O26" s="9" t="s">
        <v>79</v>
      </c>
      <c r="P26" s="16" t="s">
        <v>79</v>
      </c>
      <c r="Q26" s="16">
        <v>0</v>
      </c>
      <c r="R26" s="16">
        <v>0</v>
      </c>
      <c r="S26" s="17">
        <v>0</v>
      </c>
      <c r="T26" s="3">
        <v>3</v>
      </c>
      <c r="U26" s="16">
        <v>120</v>
      </c>
      <c r="V26" s="3">
        <v>1</v>
      </c>
      <c r="W26" s="16">
        <v>55</v>
      </c>
      <c r="X26" s="3">
        <v>4</v>
      </c>
      <c r="Y26" s="17">
        <v>415</v>
      </c>
      <c r="Z26" s="17">
        <v>415</v>
      </c>
      <c r="AA26" s="3"/>
    </row>
    <row r="27" spans="1:27" s="18" customFormat="1" ht="30" customHeight="1" x14ac:dyDescent="0.2">
      <c r="A27" s="3">
        <v>130000</v>
      </c>
      <c r="B27" s="3">
        <v>130101</v>
      </c>
      <c r="C27" s="15" t="s">
        <v>170</v>
      </c>
      <c r="D27" s="3" t="s">
        <v>171</v>
      </c>
      <c r="E27" s="3" t="s">
        <v>172</v>
      </c>
      <c r="F27" s="3" t="s">
        <v>173</v>
      </c>
      <c r="G27" s="6" t="s">
        <v>113</v>
      </c>
      <c r="H27" s="3"/>
      <c r="I27" s="3" t="s">
        <v>75</v>
      </c>
      <c r="J27" s="6" t="s">
        <v>76</v>
      </c>
      <c r="K27" s="3" t="s">
        <v>75</v>
      </c>
      <c r="L27" s="7" t="s">
        <v>174</v>
      </c>
      <c r="M27" s="8">
        <v>45699</v>
      </c>
      <c r="N27" s="8">
        <v>45699</v>
      </c>
      <c r="O27" s="9" t="s">
        <v>79</v>
      </c>
      <c r="P27" s="16" t="s">
        <v>79</v>
      </c>
      <c r="Q27" s="16">
        <v>0</v>
      </c>
      <c r="R27" s="16">
        <v>0</v>
      </c>
      <c r="S27" s="17">
        <v>0</v>
      </c>
      <c r="T27" s="3">
        <v>0</v>
      </c>
      <c r="U27" s="16">
        <v>0</v>
      </c>
      <c r="V27" s="3">
        <v>1</v>
      </c>
      <c r="W27" s="16">
        <v>57</v>
      </c>
      <c r="X27" s="3">
        <v>1</v>
      </c>
      <c r="Y27" s="17">
        <v>57</v>
      </c>
      <c r="Z27" s="17">
        <v>57</v>
      </c>
      <c r="AA27" s="3"/>
    </row>
    <row r="28" spans="1:27" s="18" customFormat="1" ht="30" customHeight="1" x14ac:dyDescent="0.2">
      <c r="A28" s="3">
        <v>130000</v>
      </c>
      <c r="B28" s="3">
        <v>130101</v>
      </c>
      <c r="C28" s="15" t="s">
        <v>175</v>
      </c>
      <c r="D28" s="3" t="s">
        <v>176</v>
      </c>
      <c r="E28" s="3" t="s">
        <v>92</v>
      </c>
      <c r="F28" s="3" t="s">
        <v>93</v>
      </c>
      <c r="G28" s="6" t="s">
        <v>113</v>
      </c>
      <c r="H28" s="3"/>
      <c r="I28" s="3" t="s">
        <v>75</v>
      </c>
      <c r="J28" s="6" t="s">
        <v>76</v>
      </c>
      <c r="K28" s="3" t="s">
        <v>75</v>
      </c>
      <c r="L28" s="7" t="s">
        <v>177</v>
      </c>
      <c r="M28" s="8" t="s">
        <v>178</v>
      </c>
      <c r="N28" s="8" t="s">
        <v>178</v>
      </c>
      <c r="O28" s="9" t="s">
        <v>79</v>
      </c>
      <c r="P28" s="16" t="s">
        <v>79</v>
      </c>
      <c r="Q28" s="16">
        <v>0</v>
      </c>
      <c r="R28" s="16">
        <v>0</v>
      </c>
      <c r="S28" s="17">
        <v>0</v>
      </c>
      <c r="T28" s="3">
        <v>4</v>
      </c>
      <c r="U28" s="16">
        <v>0</v>
      </c>
      <c r="V28" s="3">
        <v>2</v>
      </c>
      <c r="W28" s="16">
        <v>55</v>
      </c>
      <c r="X28" s="3">
        <v>2</v>
      </c>
      <c r="Y28" s="17">
        <v>110</v>
      </c>
      <c r="Z28" s="17">
        <v>110</v>
      </c>
      <c r="AA28" s="3"/>
    </row>
    <row r="29" spans="1:27" s="18" customFormat="1" ht="30" customHeight="1" x14ac:dyDescent="0.2">
      <c r="A29" s="3">
        <v>130000</v>
      </c>
      <c r="B29" s="3">
        <v>130101</v>
      </c>
      <c r="C29" s="15" t="s">
        <v>151</v>
      </c>
      <c r="D29" s="3" t="s">
        <v>152</v>
      </c>
      <c r="E29" s="3" t="s">
        <v>153</v>
      </c>
      <c r="F29" s="3" t="s">
        <v>154</v>
      </c>
      <c r="G29" s="6" t="s">
        <v>113</v>
      </c>
      <c r="H29" s="3"/>
      <c r="I29" s="3" t="s">
        <v>75</v>
      </c>
      <c r="J29" s="6" t="s">
        <v>76</v>
      </c>
      <c r="K29" s="3" t="s">
        <v>75</v>
      </c>
      <c r="L29" s="7" t="s">
        <v>179</v>
      </c>
      <c r="M29" s="8">
        <v>45701</v>
      </c>
      <c r="N29" s="8">
        <v>45701</v>
      </c>
      <c r="O29" s="9" t="s">
        <v>79</v>
      </c>
      <c r="P29" s="16" t="s">
        <v>79</v>
      </c>
      <c r="Q29" s="16">
        <v>0</v>
      </c>
      <c r="R29" s="16">
        <v>0</v>
      </c>
      <c r="S29" s="17">
        <v>0</v>
      </c>
      <c r="T29" s="3">
        <v>0</v>
      </c>
      <c r="U29" s="16">
        <v>0</v>
      </c>
      <c r="V29" s="3">
        <v>1</v>
      </c>
      <c r="W29" s="16">
        <v>57</v>
      </c>
      <c r="X29" s="3">
        <v>1</v>
      </c>
      <c r="Y29" s="17">
        <v>57</v>
      </c>
      <c r="Z29" s="17">
        <v>57</v>
      </c>
      <c r="AA29" s="3"/>
    </row>
    <row r="30" spans="1:27" s="18" customFormat="1" ht="30" customHeight="1" x14ac:dyDescent="0.2">
      <c r="A30" s="3">
        <v>130000</v>
      </c>
      <c r="B30" s="3">
        <v>130101</v>
      </c>
      <c r="C30" s="15" t="s">
        <v>156</v>
      </c>
      <c r="D30" s="3" t="s">
        <v>180</v>
      </c>
      <c r="E30" s="3" t="s">
        <v>158</v>
      </c>
      <c r="F30" s="3" t="s">
        <v>181</v>
      </c>
      <c r="G30" s="6" t="s">
        <v>113</v>
      </c>
      <c r="H30" s="3"/>
      <c r="I30" s="3" t="s">
        <v>75</v>
      </c>
      <c r="J30" s="6" t="s">
        <v>76</v>
      </c>
      <c r="K30" s="3" t="s">
        <v>75</v>
      </c>
      <c r="L30" s="7" t="s">
        <v>182</v>
      </c>
      <c r="M30" s="8">
        <v>45726</v>
      </c>
      <c r="N30" s="8">
        <v>45729</v>
      </c>
      <c r="O30" s="9" t="s">
        <v>79</v>
      </c>
      <c r="P30" s="16" t="s">
        <v>79</v>
      </c>
      <c r="Q30" s="16">
        <v>0</v>
      </c>
      <c r="R30" s="16">
        <v>0</v>
      </c>
      <c r="S30" s="17">
        <v>0</v>
      </c>
      <c r="T30" s="3">
        <v>3</v>
      </c>
      <c r="U30" s="16">
        <v>170.12</v>
      </c>
      <c r="V30" s="3">
        <v>1</v>
      </c>
      <c r="W30" s="16">
        <v>57</v>
      </c>
      <c r="X30" s="3">
        <v>4</v>
      </c>
      <c r="Y30" s="17">
        <v>567.36</v>
      </c>
      <c r="Z30" s="17">
        <v>567.36</v>
      </c>
      <c r="AA30" s="3"/>
    </row>
    <row r="31" spans="1:27" s="18" customFormat="1" ht="30" customHeight="1" x14ac:dyDescent="0.2">
      <c r="A31" s="3">
        <v>130000</v>
      </c>
      <c r="B31" s="3">
        <v>130101</v>
      </c>
      <c r="C31" s="15" t="s">
        <v>164</v>
      </c>
      <c r="D31" s="3" t="s">
        <v>165</v>
      </c>
      <c r="E31" s="3" t="s">
        <v>166</v>
      </c>
      <c r="F31" s="3" t="s">
        <v>181</v>
      </c>
      <c r="G31" s="6" t="s">
        <v>113</v>
      </c>
      <c r="H31" s="3"/>
      <c r="I31" s="3" t="s">
        <v>75</v>
      </c>
      <c r="J31" s="6" t="s">
        <v>76</v>
      </c>
      <c r="K31" s="3" t="s">
        <v>75</v>
      </c>
      <c r="L31" s="7" t="s">
        <v>182</v>
      </c>
      <c r="M31" s="8">
        <v>45726</v>
      </c>
      <c r="N31" s="8">
        <v>45729</v>
      </c>
      <c r="O31" s="9" t="s">
        <v>79</v>
      </c>
      <c r="P31" s="16" t="s">
        <v>79</v>
      </c>
      <c r="Q31" s="16">
        <v>0</v>
      </c>
      <c r="R31" s="16">
        <v>0</v>
      </c>
      <c r="S31" s="17">
        <v>0</v>
      </c>
      <c r="T31" s="3">
        <v>3</v>
      </c>
      <c r="U31" s="16">
        <v>170.12</v>
      </c>
      <c r="V31" s="3">
        <v>1</v>
      </c>
      <c r="W31" s="16">
        <v>57</v>
      </c>
      <c r="X31" s="3">
        <v>4</v>
      </c>
      <c r="Y31" s="17">
        <v>567.36</v>
      </c>
      <c r="Z31" s="17">
        <v>567.36</v>
      </c>
      <c r="AA31" s="3"/>
    </row>
    <row r="32" spans="1:27" s="18" customFormat="1" ht="30" customHeight="1" x14ac:dyDescent="0.2">
      <c r="A32" s="3">
        <v>130000</v>
      </c>
      <c r="B32" s="3">
        <v>130101</v>
      </c>
      <c r="C32" s="15" t="s">
        <v>167</v>
      </c>
      <c r="D32" s="3" t="s">
        <v>183</v>
      </c>
      <c r="E32" s="3" t="s">
        <v>72</v>
      </c>
      <c r="F32" s="3" t="s">
        <v>73</v>
      </c>
      <c r="G32" s="6" t="s">
        <v>113</v>
      </c>
      <c r="H32" s="3"/>
      <c r="I32" s="3" t="s">
        <v>75</v>
      </c>
      <c r="J32" s="6" t="s">
        <v>76</v>
      </c>
      <c r="K32" s="3" t="s">
        <v>75</v>
      </c>
      <c r="L32" s="7" t="s">
        <v>88</v>
      </c>
      <c r="M32" s="8">
        <v>45705</v>
      </c>
      <c r="N32" s="8">
        <v>45707</v>
      </c>
      <c r="O32" s="9" t="s">
        <v>79</v>
      </c>
      <c r="P32" s="16" t="s">
        <v>79</v>
      </c>
      <c r="Q32" s="16">
        <v>0</v>
      </c>
      <c r="R32" s="16">
        <v>0</v>
      </c>
      <c r="S32" s="17">
        <v>0</v>
      </c>
      <c r="T32" s="3">
        <v>1</v>
      </c>
      <c r="U32" s="16">
        <v>120</v>
      </c>
      <c r="V32" s="3">
        <v>1</v>
      </c>
      <c r="W32" s="16">
        <v>55</v>
      </c>
      <c r="X32" s="3">
        <v>3</v>
      </c>
      <c r="Y32" s="17">
        <v>295</v>
      </c>
      <c r="Z32" s="17">
        <v>295</v>
      </c>
      <c r="AA32" s="3"/>
    </row>
    <row r="33" spans="1:27" s="18" customFormat="1" ht="30" customHeight="1" x14ac:dyDescent="0.2">
      <c r="A33" s="3">
        <v>130000</v>
      </c>
      <c r="B33" s="3">
        <v>130101</v>
      </c>
      <c r="C33" s="15" t="s">
        <v>80</v>
      </c>
      <c r="D33" s="3" t="s">
        <v>81</v>
      </c>
      <c r="E33" s="3" t="s">
        <v>72</v>
      </c>
      <c r="F33" s="3" t="s">
        <v>73</v>
      </c>
      <c r="G33" s="6" t="s">
        <v>113</v>
      </c>
      <c r="H33" s="3"/>
      <c r="I33" s="3" t="s">
        <v>75</v>
      </c>
      <c r="J33" s="6" t="s">
        <v>76</v>
      </c>
      <c r="K33" s="3" t="s">
        <v>75</v>
      </c>
      <c r="L33" s="7" t="s">
        <v>184</v>
      </c>
      <c r="M33" s="8" t="s">
        <v>185</v>
      </c>
      <c r="N33" s="8" t="s">
        <v>185</v>
      </c>
      <c r="O33" s="9" t="s">
        <v>79</v>
      </c>
      <c r="P33" s="16" t="s">
        <v>79</v>
      </c>
      <c r="Q33" s="16">
        <v>0</v>
      </c>
      <c r="R33" s="16">
        <v>0</v>
      </c>
      <c r="S33" s="17">
        <v>0</v>
      </c>
      <c r="T33" s="3">
        <v>2</v>
      </c>
      <c r="U33" s="16">
        <v>120</v>
      </c>
      <c r="V33" s="3">
        <v>2</v>
      </c>
      <c r="W33" s="16">
        <v>55</v>
      </c>
      <c r="X33" s="3">
        <v>4</v>
      </c>
      <c r="Y33" s="17">
        <v>350</v>
      </c>
      <c r="Z33" s="17">
        <v>350</v>
      </c>
      <c r="AA33" s="3"/>
    </row>
    <row r="34" spans="1:27" s="18" customFormat="1" ht="30" customHeight="1" x14ac:dyDescent="0.2">
      <c r="A34" s="3">
        <v>130000</v>
      </c>
      <c r="B34" s="3">
        <v>130101</v>
      </c>
      <c r="C34" s="15" t="s">
        <v>186</v>
      </c>
      <c r="D34" s="3" t="s">
        <v>187</v>
      </c>
      <c r="E34" s="3" t="s">
        <v>188</v>
      </c>
      <c r="F34" s="3" t="s">
        <v>189</v>
      </c>
      <c r="G34" s="6" t="s">
        <v>113</v>
      </c>
      <c r="H34" s="3"/>
      <c r="I34" s="3" t="s">
        <v>75</v>
      </c>
      <c r="J34" s="6" t="s">
        <v>76</v>
      </c>
      <c r="K34" s="3" t="s">
        <v>75</v>
      </c>
      <c r="L34" s="7" t="s">
        <v>190</v>
      </c>
      <c r="M34" s="8">
        <v>45713</v>
      </c>
      <c r="N34" s="8">
        <v>45714</v>
      </c>
      <c r="O34" s="9" t="s">
        <v>79</v>
      </c>
      <c r="P34" s="16" t="s">
        <v>79</v>
      </c>
      <c r="Q34" s="16">
        <v>0</v>
      </c>
      <c r="R34" s="16">
        <v>0</v>
      </c>
      <c r="S34" s="17">
        <v>0</v>
      </c>
      <c r="T34" s="3">
        <v>1</v>
      </c>
      <c r="U34" s="16">
        <v>241.86</v>
      </c>
      <c r="V34" s="3">
        <v>1</v>
      </c>
      <c r="W34" s="16">
        <v>72.540000000000006</v>
      </c>
      <c r="X34" s="3">
        <v>2</v>
      </c>
      <c r="Y34" s="17">
        <v>314.39999999999998</v>
      </c>
      <c r="Z34" s="17">
        <v>314.39999999999998</v>
      </c>
      <c r="AA34" s="3"/>
    </row>
    <row r="35" spans="1:27" s="18" customFormat="1" ht="30" customHeight="1" x14ac:dyDescent="0.2">
      <c r="A35" s="3"/>
      <c r="B35" s="3"/>
      <c r="C35" s="15" t="s">
        <v>191</v>
      </c>
      <c r="D35" s="3" t="s">
        <v>192</v>
      </c>
      <c r="E35" s="3" t="s">
        <v>193</v>
      </c>
      <c r="F35" s="3" t="s">
        <v>189</v>
      </c>
      <c r="G35" s="6" t="s">
        <v>113</v>
      </c>
      <c r="H35" s="3"/>
      <c r="I35" s="3" t="s">
        <v>75</v>
      </c>
      <c r="J35" s="6" t="s">
        <v>76</v>
      </c>
      <c r="K35" s="3" t="s">
        <v>75</v>
      </c>
      <c r="L35" s="7" t="s">
        <v>190</v>
      </c>
      <c r="M35" s="8">
        <v>45713</v>
      </c>
      <c r="N35" s="8">
        <v>45714</v>
      </c>
      <c r="O35" s="9" t="s">
        <v>79</v>
      </c>
      <c r="P35" s="16" t="s">
        <v>79</v>
      </c>
      <c r="Q35" s="16">
        <v>0</v>
      </c>
      <c r="R35" s="16">
        <v>0</v>
      </c>
      <c r="S35" s="17">
        <v>0</v>
      </c>
      <c r="T35" s="3">
        <v>1</v>
      </c>
      <c r="U35" s="16">
        <v>241.86</v>
      </c>
      <c r="V35" s="3">
        <v>1</v>
      </c>
      <c r="W35" s="16">
        <v>72.540000000000006</v>
      </c>
      <c r="X35" s="3">
        <v>2</v>
      </c>
      <c r="Y35" s="17">
        <v>314.39999999999998</v>
      </c>
      <c r="Z35" s="17">
        <v>314.39999999999998</v>
      </c>
      <c r="AA35" s="3"/>
    </row>
    <row r="36" spans="1:27" s="18" customFormat="1" ht="30" customHeight="1" x14ac:dyDescent="0.2">
      <c r="A36" s="3">
        <v>130000</v>
      </c>
      <c r="B36" s="3">
        <v>130101</v>
      </c>
      <c r="C36" s="15" t="s">
        <v>131</v>
      </c>
      <c r="D36" s="3" t="s">
        <v>102</v>
      </c>
      <c r="E36" s="3" t="s">
        <v>103</v>
      </c>
      <c r="F36" s="3" t="s">
        <v>132</v>
      </c>
      <c r="G36" s="6" t="s">
        <v>113</v>
      </c>
      <c r="H36" s="3"/>
      <c r="I36" s="3" t="s">
        <v>75</v>
      </c>
      <c r="J36" s="6" t="s">
        <v>76</v>
      </c>
      <c r="K36" s="3" t="s">
        <v>194</v>
      </c>
      <c r="L36" s="7" t="s">
        <v>195</v>
      </c>
      <c r="M36" s="8">
        <v>45715</v>
      </c>
      <c r="N36" s="8">
        <v>45715</v>
      </c>
      <c r="O36" s="9" t="s">
        <v>79</v>
      </c>
      <c r="P36" s="16" t="s">
        <v>79</v>
      </c>
      <c r="Q36" s="16">
        <v>0</v>
      </c>
      <c r="R36" s="16">
        <v>0</v>
      </c>
      <c r="S36" s="17">
        <v>0</v>
      </c>
      <c r="T36" s="3">
        <v>4</v>
      </c>
      <c r="U36" s="16">
        <v>0</v>
      </c>
      <c r="V36" s="3">
        <v>1</v>
      </c>
      <c r="W36" s="16">
        <v>57</v>
      </c>
      <c r="X36" s="3">
        <v>1</v>
      </c>
      <c r="Y36" s="17">
        <v>57</v>
      </c>
      <c r="Z36" s="17">
        <v>57</v>
      </c>
      <c r="AA36" s="3"/>
    </row>
    <row r="37" spans="1:27" s="18" customFormat="1" ht="30" customHeight="1" x14ac:dyDescent="0.2">
      <c r="A37" s="3">
        <v>130000</v>
      </c>
      <c r="B37" s="3">
        <v>130101</v>
      </c>
      <c r="C37" s="15" t="s">
        <v>134</v>
      </c>
      <c r="D37" s="3" t="s">
        <v>155</v>
      </c>
      <c r="E37" s="3" t="s">
        <v>98</v>
      </c>
      <c r="F37" s="3" t="s">
        <v>132</v>
      </c>
      <c r="G37" s="6" t="s">
        <v>113</v>
      </c>
      <c r="H37" s="3"/>
      <c r="I37" s="3" t="s">
        <v>75</v>
      </c>
      <c r="J37" s="6" t="s">
        <v>76</v>
      </c>
      <c r="K37" s="3" t="s">
        <v>194</v>
      </c>
      <c r="L37" s="7" t="s">
        <v>195</v>
      </c>
      <c r="M37" s="8">
        <v>45715</v>
      </c>
      <c r="N37" s="8">
        <v>45715</v>
      </c>
      <c r="O37" s="9" t="s">
        <v>79</v>
      </c>
      <c r="P37" s="16" t="s">
        <v>79</v>
      </c>
      <c r="Q37" s="16">
        <v>0</v>
      </c>
      <c r="R37" s="16">
        <v>0</v>
      </c>
      <c r="S37" s="17">
        <v>0</v>
      </c>
      <c r="T37" s="3">
        <v>4</v>
      </c>
      <c r="U37" s="16">
        <v>0</v>
      </c>
      <c r="V37" s="3">
        <v>1</v>
      </c>
      <c r="W37" s="16">
        <v>57</v>
      </c>
      <c r="X37" s="3">
        <v>1</v>
      </c>
      <c r="Y37" s="17">
        <v>57</v>
      </c>
      <c r="Z37" s="17">
        <v>57</v>
      </c>
      <c r="AA37" s="3"/>
    </row>
    <row r="39" spans="1:27" ht="15.75" customHeight="1" x14ac:dyDescent="0.25">
      <c r="A39" s="57" t="s">
        <v>17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6"/>
    </row>
    <row r="40" spans="1:27" ht="15.75" customHeight="1" x14ac:dyDescent="0.2">
      <c r="A40" s="58" t="s">
        <v>18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3"/>
    </row>
    <row r="41" spans="1:27" ht="15.75" customHeight="1" x14ac:dyDescent="0.2">
      <c r="A41" s="55" t="s">
        <v>19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3"/>
    </row>
    <row r="42" spans="1:27" ht="15.75" customHeight="1" x14ac:dyDescent="0.2">
      <c r="A42" s="55" t="s">
        <v>20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3"/>
    </row>
    <row r="43" spans="1:27" ht="15.75" customHeight="1" x14ac:dyDescent="0.2">
      <c r="A43" s="55" t="s">
        <v>21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3"/>
    </row>
    <row r="44" spans="1:27" ht="15.75" customHeight="1" x14ac:dyDescent="0.2">
      <c r="A44" s="55" t="s">
        <v>22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3"/>
    </row>
    <row r="45" spans="1:27" ht="15.75" customHeight="1" x14ac:dyDescent="0.2">
      <c r="A45" s="55" t="s">
        <v>23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3"/>
    </row>
    <row r="46" spans="1:27" ht="15.75" customHeight="1" x14ac:dyDescent="0.2">
      <c r="A46" s="55" t="s">
        <v>24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3"/>
    </row>
    <row r="47" spans="1:27" ht="15.75" customHeight="1" x14ac:dyDescent="0.2">
      <c r="A47" s="55" t="s">
        <v>47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3"/>
    </row>
    <row r="48" spans="1:27" ht="15.75" customHeight="1" x14ac:dyDescent="0.2">
      <c r="A48" s="55" t="s">
        <v>48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3"/>
    </row>
    <row r="49" spans="1:12" ht="15.75" customHeight="1" x14ac:dyDescent="0.2">
      <c r="A49" s="55" t="s">
        <v>49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3"/>
    </row>
    <row r="50" spans="1:12" ht="15.75" customHeight="1" x14ac:dyDescent="0.2">
      <c r="A50" s="55" t="s">
        <v>50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3"/>
    </row>
    <row r="51" spans="1:12" ht="15.75" customHeight="1" x14ac:dyDescent="0.2">
      <c r="A51" s="55" t="s">
        <v>51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3"/>
    </row>
    <row r="52" spans="1:12" ht="15.75" customHeight="1" x14ac:dyDescent="0.2">
      <c r="A52" s="55" t="s">
        <v>52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3"/>
    </row>
    <row r="53" spans="1:12" ht="15.75" customHeight="1" x14ac:dyDescent="0.2">
      <c r="A53" s="55" t="s">
        <v>53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3"/>
    </row>
    <row r="54" spans="1:12" ht="15.75" customHeight="1" x14ac:dyDescent="0.2">
      <c r="A54" s="55" t="s">
        <v>54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3"/>
    </row>
    <row r="55" spans="1:12" ht="15.75" customHeight="1" x14ac:dyDescent="0.2">
      <c r="A55" s="55" t="s">
        <v>55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3"/>
    </row>
    <row r="56" spans="1:12" ht="15.75" customHeight="1" x14ac:dyDescent="0.2">
      <c r="A56" s="55" t="s">
        <v>56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3"/>
    </row>
    <row r="57" spans="1:12" ht="15.75" customHeight="1" x14ac:dyDescent="0.2">
      <c r="A57" s="55" t="s">
        <v>57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3"/>
    </row>
    <row r="58" spans="1:12" ht="15.75" customHeight="1" x14ac:dyDescent="0.2">
      <c r="A58" s="55" t="s">
        <v>58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3"/>
    </row>
    <row r="59" spans="1:12" ht="15.75" customHeight="1" x14ac:dyDescent="0.2">
      <c r="A59" s="55" t="s">
        <v>59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3"/>
    </row>
    <row r="60" spans="1:12" ht="15.75" customHeight="1" x14ac:dyDescent="0.2">
      <c r="A60" s="55" t="s">
        <v>60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3"/>
    </row>
    <row r="61" spans="1:12" ht="15.75" customHeight="1" x14ac:dyDescent="0.2">
      <c r="A61" s="55" t="s">
        <v>61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3"/>
    </row>
    <row r="62" spans="1:12" ht="15.75" customHeight="1" x14ac:dyDescent="0.2">
      <c r="A62" s="55" t="s">
        <v>62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3"/>
    </row>
    <row r="63" spans="1:12" ht="15.75" customHeight="1" x14ac:dyDescent="0.2">
      <c r="A63" s="55" t="s">
        <v>63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3"/>
    </row>
    <row r="64" spans="1:12" ht="15.75" customHeight="1" x14ac:dyDescent="0.2">
      <c r="A64" s="55" t="s">
        <v>64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3"/>
    </row>
    <row r="65" spans="1:12" ht="15.75" customHeight="1" x14ac:dyDescent="0.2">
      <c r="A65" s="55" t="s">
        <v>65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3"/>
    </row>
    <row r="66" spans="1:12" ht="15.75" customHeight="1" x14ac:dyDescent="0.2">
      <c r="A66" s="55" t="s">
        <v>66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3"/>
    </row>
    <row r="67" spans="1:12" ht="15.75" customHeight="1" x14ac:dyDescent="0.2">
      <c r="A67" s="55" t="s">
        <v>67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3"/>
    </row>
    <row r="68" spans="1:12" ht="15.75" customHeight="1" x14ac:dyDescent="0.2">
      <c r="A68" s="55" t="s">
        <v>68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3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44:L44"/>
    <mergeCell ref="A45:L45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43:L43"/>
    <mergeCell ref="Y6:Y7"/>
    <mergeCell ref="A39:L39"/>
    <mergeCell ref="A40:L40"/>
    <mergeCell ref="A41:L41"/>
    <mergeCell ref="A42:L42"/>
    <mergeCell ref="V6:W6"/>
    <mergeCell ref="X6:X7"/>
    <mergeCell ref="R6:R7"/>
    <mergeCell ref="S6:S7"/>
    <mergeCell ref="T6:U6"/>
    <mergeCell ref="I6:J6"/>
    <mergeCell ref="M6:M7"/>
    <mergeCell ref="A46:L46"/>
    <mergeCell ref="A47:L47"/>
    <mergeCell ref="A48:L48"/>
    <mergeCell ref="A61:L61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49:L49"/>
    <mergeCell ref="A68:L68"/>
    <mergeCell ref="A62:L62"/>
    <mergeCell ref="A63:L63"/>
    <mergeCell ref="A64:L64"/>
    <mergeCell ref="A65:L65"/>
    <mergeCell ref="A66:L66"/>
    <mergeCell ref="A67:L67"/>
  </mergeCells>
  <dataValidations count="2">
    <dataValidation type="list" allowBlank="1" sqref="P8:P37" xr:uid="{C351F227-C5ED-4864-AA68-E3C5833ECF7F}">
      <formula1>"CATEGORIA ECONÔMICA,CLASSE EXECUTIVA,PRIMEIRA CLASSE"</formula1>
    </dataValidation>
    <dataValidation type="list" allowBlank="1" sqref="H8:H37" xr:uid="{CA487AF0-754E-46AB-A2B7-0469F7D66D64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D307-89AD-4383-B7C5-C8E2BDAB0EED}">
  <sheetPr codeName="Planilha4">
    <tabColor theme="0"/>
  </sheetPr>
  <dimension ref="A1:AA58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style="14" customWidth="1"/>
    <col min="2" max="2" width="15.625" style="14" customWidth="1"/>
    <col min="3" max="3" width="40.625" style="14" customWidth="1"/>
    <col min="4" max="4" width="14" style="14" customWidth="1"/>
    <col min="5" max="5" width="36.25" style="14" customWidth="1"/>
    <col min="6" max="6" width="43.5" style="14" customWidth="1"/>
    <col min="7" max="7" width="18.375" style="14" customWidth="1"/>
    <col min="8" max="10" width="13.125" style="14" customWidth="1"/>
    <col min="11" max="11" width="21.5" style="14" customWidth="1"/>
    <col min="12" max="12" width="14" style="14" customWidth="1"/>
    <col min="13" max="13" width="13.125" style="14" customWidth="1"/>
    <col min="14" max="14" width="15.625" style="14" customWidth="1"/>
    <col min="15" max="15" width="17.875" style="14" customWidth="1"/>
    <col min="16" max="17" width="18" style="14" customWidth="1"/>
    <col min="18" max="18" width="16.625" style="14" customWidth="1"/>
    <col min="19" max="19" width="15.75" style="14" customWidth="1"/>
    <col min="20" max="20" width="15.5" style="14" customWidth="1"/>
    <col min="21" max="21" width="14.75" style="14" customWidth="1"/>
    <col min="22" max="22" width="13.125" style="14" customWidth="1"/>
    <col min="23" max="23" width="17.25" style="14" customWidth="1"/>
    <col min="24" max="24" width="17.5" style="14" customWidth="1"/>
    <col min="25" max="25" width="54.375" style="14" customWidth="1"/>
    <col min="26" max="26" width="19.375" style="14" customWidth="1"/>
    <col min="27" max="27" width="15.875" style="14" customWidth="1"/>
    <col min="28" max="29" width="13.125" style="14" customWidth="1"/>
    <col min="30" max="16384" width="12.625" style="14"/>
  </cols>
  <sheetData>
    <row r="1" spans="1:27" ht="21" x14ac:dyDescent="0.2">
      <c r="A1" s="42" t="e" vm="1">
        <v>#VALUE!</v>
      </c>
      <c r="B1" s="69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5"/>
    </row>
    <row r="2" spans="1:27" ht="21" x14ac:dyDescent="0.2">
      <c r="A2" s="43"/>
      <c r="B2" s="69" t="s">
        <v>70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21" x14ac:dyDescent="0.2">
      <c r="A3" s="43"/>
      <c r="B3" s="69" t="s">
        <v>69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5"/>
    </row>
    <row r="4" spans="1:27" ht="15" customHeight="1" x14ac:dyDescent="0.2">
      <c r="A4" s="27" t="s">
        <v>235</v>
      </c>
      <c r="B4" s="13"/>
      <c r="C4" s="47" t="s">
        <v>2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</row>
    <row r="5" spans="1:27" ht="15.75" customHeight="1" x14ac:dyDescent="0.2">
      <c r="A5" s="37" t="s">
        <v>3</v>
      </c>
      <c r="B5" s="68"/>
      <c r="C5" s="37" t="s">
        <v>4</v>
      </c>
      <c r="D5" s="67"/>
      <c r="E5" s="68"/>
      <c r="F5" s="37" t="s">
        <v>5</v>
      </c>
      <c r="G5" s="67"/>
      <c r="H5" s="67"/>
      <c r="I5" s="67"/>
      <c r="J5" s="67"/>
      <c r="K5" s="67"/>
      <c r="L5" s="67"/>
      <c r="M5" s="37" t="s">
        <v>6</v>
      </c>
      <c r="N5" s="67"/>
      <c r="O5" s="67"/>
      <c r="P5" s="67"/>
      <c r="Q5" s="67"/>
      <c r="R5" s="67"/>
      <c r="S5" s="68"/>
      <c r="T5" s="37" t="s">
        <v>7</v>
      </c>
      <c r="U5" s="67"/>
      <c r="V5" s="67"/>
      <c r="W5" s="67"/>
      <c r="X5" s="67"/>
      <c r="Y5" s="68"/>
      <c r="Z5" s="49" t="s">
        <v>25</v>
      </c>
      <c r="AA5" s="49" t="s">
        <v>26</v>
      </c>
    </row>
    <row r="6" spans="1:27" ht="15.75" customHeight="1" x14ac:dyDescent="0.2">
      <c r="A6" s="41" t="s">
        <v>8</v>
      </c>
      <c r="B6" s="41" t="s">
        <v>9</v>
      </c>
      <c r="C6" s="41" t="s">
        <v>10</v>
      </c>
      <c r="D6" s="41" t="s">
        <v>11</v>
      </c>
      <c r="E6" s="41" t="s">
        <v>12</v>
      </c>
      <c r="F6" s="41" t="s">
        <v>27</v>
      </c>
      <c r="G6" s="41" t="s">
        <v>28</v>
      </c>
      <c r="H6" s="41" t="s">
        <v>29</v>
      </c>
      <c r="I6" s="52" t="s">
        <v>13</v>
      </c>
      <c r="J6" s="61"/>
      <c r="K6" s="54" t="s">
        <v>14</v>
      </c>
      <c r="L6" s="61"/>
      <c r="M6" s="41" t="s">
        <v>30</v>
      </c>
      <c r="N6" s="41" t="s">
        <v>31</v>
      </c>
      <c r="O6" s="41" t="s">
        <v>32</v>
      </c>
      <c r="P6" s="41" t="s">
        <v>33</v>
      </c>
      <c r="Q6" s="39" t="s">
        <v>34</v>
      </c>
      <c r="R6" s="39" t="s">
        <v>35</v>
      </c>
      <c r="S6" s="39" t="s">
        <v>36</v>
      </c>
      <c r="T6" s="54" t="s">
        <v>15</v>
      </c>
      <c r="U6" s="61"/>
      <c r="V6" s="54" t="s">
        <v>16</v>
      </c>
      <c r="W6" s="61"/>
      <c r="X6" s="41" t="s">
        <v>37</v>
      </c>
      <c r="Y6" s="39" t="s">
        <v>38</v>
      </c>
      <c r="Z6" s="71"/>
      <c r="AA6" s="71"/>
    </row>
    <row r="7" spans="1:27" ht="30" x14ac:dyDescent="0.2">
      <c r="A7" s="62"/>
      <c r="B7" s="62"/>
      <c r="C7" s="62"/>
      <c r="D7" s="62"/>
      <c r="E7" s="62"/>
      <c r="F7" s="62"/>
      <c r="G7" s="62"/>
      <c r="H7" s="62"/>
      <c r="I7" s="1" t="s">
        <v>39</v>
      </c>
      <c r="J7" s="1" t="s">
        <v>40</v>
      </c>
      <c r="K7" s="1" t="s">
        <v>41</v>
      </c>
      <c r="L7" s="2" t="s">
        <v>42</v>
      </c>
      <c r="M7" s="62"/>
      <c r="N7" s="62"/>
      <c r="O7" s="62"/>
      <c r="P7" s="62"/>
      <c r="Q7" s="62"/>
      <c r="R7" s="62"/>
      <c r="S7" s="62"/>
      <c r="T7" s="1" t="s">
        <v>43</v>
      </c>
      <c r="U7" s="2" t="s">
        <v>44</v>
      </c>
      <c r="V7" s="1" t="s">
        <v>45</v>
      </c>
      <c r="W7" s="2" t="s">
        <v>46</v>
      </c>
      <c r="X7" s="62"/>
      <c r="Y7" s="62"/>
      <c r="Z7" s="62"/>
      <c r="AA7" s="62"/>
    </row>
    <row r="8" spans="1:27" s="25" customFormat="1" ht="30" customHeight="1" x14ac:dyDescent="0.2">
      <c r="A8" s="22">
        <v>130000</v>
      </c>
      <c r="B8" s="22">
        <v>130101</v>
      </c>
      <c r="C8" s="22" t="s">
        <v>101</v>
      </c>
      <c r="D8" s="22" t="s">
        <v>102</v>
      </c>
      <c r="E8" s="22" t="s">
        <v>103</v>
      </c>
      <c r="F8" s="22" t="s">
        <v>196</v>
      </c>
      <c r="G8" s="22"/>
      <c r="H8" s="23"/>
      <c r="I8" s="21" t="s">
        <v>75</v>
      </c>
      <c r="J8" s="21" t="s">
        <v>76</v>
      </c>
      <c r="K8" s="19" t="s">
        <v>75</v>
      </c>
      <c r="L8" s="20" t="s">
        <v>76</v>
      </c>
      <c r="M8" s="22" t="s">
        <v>197</v>
      </c>
      <c r="N8" s="22" t="s">
        <v>197</v>
      </c>
      <c r="O8" s="24" t="s">
        <v>79</v>
      </c>
      <c r="P8" s="24" t="s">
        <v>79</v>
      </c>
      <c r="Q8" s="24">
        <v>0</v>
      </c>
      <c r="R8" s="24">
        <v>0</v>
      </c>
      <c r="S8" s="17">
        <v>0</v>
      </c>
      <c r="T8" s="21">
        <v>2</v>
      </c>
      <c r="U8" s="26">
        <v>170.12</v>
      </c>
      <c r="V8" s="21">
        <v>0</v>
      </c>
      <c r="W8" s="26">
        <v>0</v>
      </c>
      <c r="X8" s="22">
        <v>2</v>
      </c>
      <c r="Y8" s="17">
        <v>340.24</v>
      </c>
      <c r="Z8" s="17">
        <v>340.24</v>
      </c>
      <c r="AA8" s="22"/>
    </row>
    <row r="9" spans="1:27" s="25" customFormat="1" ht="30" customHeight="1" x14ac:dyDescent="0.2">
      <c r="A9" s="22">
        <v>130000</v>
      </c>
      <c r="B9" s="22">
        <v>130101</v>
      </c>
      <c r="C9" s="22" t="s">
        <v>96</v>
      </c>
      <c r="D9" s="22" t="s">
        <v>97</v>
      </c>
      <c r="E9" s="22" t="s">
        <v>98</v>
      </c>
      <c r="F9" s="22" t="s">
        <v>196</v>
      </c>
      <c r="G9" s="22"/>
      <c r="H9" s="23"/>
      <c r="I9" s="21" t="s">
        <v>75</v>
      </c>
      <c r="J9" s="21" t="s">
        <v>76</v>
      </c>
      <c r="K9" s="19" t="s">
        <v>75</v>
      </c>
      <c r="L9" s="20" t="s">
        <v>76</v>
      </c>
      <c r="M9" s="22" t="s">
        <v>197</v>
      </c>
      <c r="N9" s="22" t="s">
        <v>197</v>
      </c>
      <c r="O9" s="24" t="s">
        <v>79</v>
      </c>
      <c r="P9" s="24" t="s">
        <v>79</v>
      </c>
      <c r="Q9" s="24">
        <v>0</v>
      </c>
      <c r="R9" s="24">
        <v>0</v>
      </c>
      <c r="S9" s="17">
        <v>0</v>
      </c>
      <c r="T9" s="21">
        <v>2</v>
      </c>
      <c r="U9" s="26">
        <v>170.12</v>
      </c>
      <c r="V9" s="21">
        <v>0</v>
      </c>
      <c r="W9" s="26">
        <v>0</v>
      </c>
      <c r="X9" s="22">
        <v>2</v>
      </c>
      <c r="Y9" s="17">
        <v>340.24</v>
      </c>
      <c r="Z9" s="17">
        <v>340.24</v>
      </c>
      <c r="AA9" s="22"/>
    </row>
    <row r="10" spans="1:27" s="25" customFormat="1" ht="30" customHeight="1" x14ac:dyDescent="0.2">
      <c r="A10" s="22">
        <v>130000</v>
      </c>
      <c r="B10" s="22">
        <v>130101</v>
      </c>
      <c r="C10" s="22" t="s">
        <v>198</v>
      </c>
      <c r="D10" s="22" t="s">
        <v>155</v>
      </c>
      <c r="E10" s="22" t="s">
        <v>98</v>
      </c>
      <c r="F10" s="22" t="s">
        <v>196</v>
      </c>
      <c r="G10" s="22"/>
      <c r="H10" s="23"/>
      <c r="I10" s="21" t="s">
        <v>75</v>
      </c>
      <c r="J10" s="21" t="s">
        <v>76</v>
      </c>
      <c r="K10" s="19" t="s">
        <v>75</v>
      </c>
      <c r="L10" s="20" t="s">
        <v>76</v>
      </c>
      <c r="M10" s="22" t="s">
        <v>197</v>
      </c>
      <c r="N10" s="22" t="s">
        <v>197</v>
      </c>
      <c r="O10" s="24" t="s">
        <v>79</v>
      </c>
      <c r="P10" s="24" t="s">
        <v>79</v>
      </c>
      <c r="Q10" s="24">
        <v>0</v>
      </c>
      <c r="R10" s="24">
        <v>0</v>
      </c>
      <c r="S10" s="17">
        <v>0</v>
      </c>
      <c r="T10" s="21">
        <v>2</v>
      </c>
      <c r="U10" s="26">
        <v>170.12</v>
      </c>
      <c r="V10" s="21">
        <v>0</v>
      </c>
      <c r="W10" s="26">
        <v>0</v>
      </c>
      <c r="X10" s="22">
        <v>2</v>
      </c>
      <c r="Y10" s="17">
        <v>340.24</v>
      </c>
      <c r="Z10" s="17">
        <v>340.24</v>
      </c>
      <c r="AA10" s="22"/>
    </row>
    <row r="11" spans="1:27" s="25" customFormat="1" ht="30" customHeight="1" x14ac:dyDescent="0.2">
      <c r="A11" s="22">
        <v>130000</v>
      </c>
      <c r="B11" s="22">
        <v>130101</v>
      </c>
      <c r="C11" s="22" t="s">
        <v>199</v>
      </c>
      <c r="D11" s="22" t="s">
        <v>200</v>
      </c>
      <c r="E11" s="22" t="s">
        <v>98</v>
      </c>
      <c r="F11" s="22" t="s">
        <v>196</v>
      </c>
      <c r="G11" s="22"/>
      <c r="H11" s="23"/>
      <c r="I11" s="21" t="s">
        <v>75</v>
      </c>
      <c r="J11" s="21" t="s">
        <v>76</v>
      </c>
      <c r="K11" s="19" t="s">
        <v>75</v>
      </c>
      <c r="L11" s="20" t="s">
        <v>76</v>
      </c>
      <c r="M11" s="22" t="s">
        <v>197</v>
      </c>
      <c r="N11" s="22" t="s">
        <v>197</v>
      </c>
      <c r="O11" s="24" t="s">
        <v>79</v>
      </c>
      <c r="P11" s="24" t="s">
        <v>79</v>
      </c>
      <c r="Q11" s="24">
        <v>0</v>
      </c>
      <c r="R11" s="24">
        <v>0</v>
      </c>
      <c r="S11" s="17">
        <v>0</v>
      </c>
      <c r="T11" s="21">
        <v>2</v>
      </c>
      <c r="U11" s="26">
        <v>170.12</v>
      </c>
      <c r="V11" s="21">
        <v>0</v>
      </c>
      <c r="W11" s="26">
        <v>0</v>
      </c>
      <c r="X11" s="22">
        <v>2</v>
      </c>
      <c r="Y11" s="17">
        <v>340.24</v>
      </c>
      <c r="Z11" s="17">
        <v>340.24</v>
      </c>
      <c r="AA11" s="22"/>
    </row>
    <row r="12" spans="1:27" s="25" customFormat="1" ht="30" customHeight="1" x14ac:dyDescent="0.2">
      <c r="A12" s="22">
        <v>130000</v>
      </c>
      <c r="B12" s="22">
        <v>130101</v>
      </c>
      <c r="C12" s="22" t="s">
        <v>201</v>
      </c>
      <c r="D12" s="22" t="s">
        <v>202</v>
      </c>
      <c r="E12" s="22" t="s">
        <v>72</v>
      </c>
      <c r="F12" s="22" t="s">
        <v>73</v>
      </c>
      <c r="G12" s="22"/>
      <c r="H12" s="23"/>
      <c r="I12" s="21" t="s">
        <v>75</v>
      </c>
      <c r="J12" s="21" t="s">
        <v>76</v>
      </c>
      <c r="K12" s="19" t="s">
        <v>75</v>
      </c>
      <c r="L12" s="20" t="s">
        <v>160</v>
      </c>
      <c r="M12" s="22">
        <v>45700</v>
      </c>
      <c r="N12" s="22">
        <v>45700</v>
      </c>
      <c r="O12" s="24" t="s">
        <v>79</v>
      </c>
      <c r="P12" s="24" t="s">
        <v>79</v>
      </c>
      <c r="Q12" s="24">
        <v>0</v>
      </c>
      <c r="R12" s="24">
        <v>0</v>
      </c>
      <c r="S12" s="17">
        <v>0</v>
      </c>
      <c r="T12" s="21">
        <v>0</v>
      </c>
      <c r="U12" s="26">
        <v>0</v>
      </c>
      <c r="V12" s="21">
        <v>1</v>
      </c>
      <c r="W12" s="26">
        <v>55</v>
      </c>
      <c r="X12" s="22">
        <v>1</v>
      </c>
      <c r="Y12" s="17">
        <v>55</v>
      </c>
      <c r="Z12" s="17">
        <v>55</v>
      </c>
      <c r="AA12" s="22"/>
    </row>
    <row r="13" spans="1:27" s="25" customFormat="1" ht="30" customHeight="1" x14ac:dyDescent="0.2">
      <c r="A13" s="22">
        <v>130000</v>
      </c>
      <c r="B13" s="22">
        <v>130101</v>
      </c>
      <c r="C13" s="22" t="s">
        <v>167</v>
      </c>
      <c r="D13" s="22" t="s">
        <v>203</v>
      </c>
      <c r="E13" s="22" t="s">
        <v>72</v>
      </c>
      <c r="F13" s="22" t="s">
        <v>73</v>
      </c>
      <c r="G13" s="22"/>
      <c r="H13" s="23"/>
      <c r="I13" s="21" t="s">
        <v>75</v>
      </c>
      <c r="J13" s="21" t="s">
        <v>76</v>
      </c>
      <c r="K13" s="19" t="s">
        <v>75</v>
      </c>
      <c r="L13" s="20" t="s">
        <v>204</v>
      </c>
      <c r="M13" s="22">
        <v>45727</v>
      </c>
      <c r="N13" s="22">
        <v>45728</v>
      </c>
      <c r="O13" s="24" t="s">
        <v>79</v>
      </c>
      <c r="P13" s="24" t="s">
        <v>79</v>
      </c>
      <c r="Q13" s="24">
        <v>0</v>
      </c>
      <c r="R13" s="24">
        <v>0</v>
      </c>
      <c r="S13" s="17">
        <v>0</v>
      </c>
      <c r="T13" s="21">
        <v>1</v>
      </c>
      <c r="U13" s="26">
        <v>120</v>
      </c>
      <c r="V13" s="21">
        <v>1</v>
      </c>
      <c r="W13" s="26">
        <v>55</v>
      </c>
      <c r="X13" s="22">
        <v>2</v>
      </c>
      <c r="Y13" s="17">
        <v>175</v>
      </c>
      <c r="Z13" s="17">
        <v>175</v>
      </c>
      <c r="AA13" s="22"/>
    </row>
    <row r="14" spans="1:27" s="25" customFormat="1" ht="30" customHeight="1" x14ac:dyDescent="0.2">
      <c r="A14" s="22">
        <v>130000</v>
      </c>
      <c r="B14" s="22">
        <v>130101</v>
      </c>
      <c r="C14" s="22" t="s">
        <v>80</v>
      </c>
      <c r="D14" s="22" t="s">
        <v>81</v>
      </c>
      <c r="E14" s="22" t="s">
        <v>72</v>
      </c>
      <c r="F14" s="22" t="s">
        <v>73</v>
      </c>
      <c r="G14" s="22"/>
      <c r="H14" s="23"/>
      <c r="I14" s="21" t="s">
        <v>75</v>
      </c>
      <c r="J14" s="21" t="s">
        <v>76</v>
      </c>
      <c r="K14" s="19" t="s">
        <v>75</v>
      </c>
      <c r="L14" s="20" t="s">
        <v>205</v>
      </c>
      <c r="M14" s="22" t="s">
        <v>206</v>
      </c>
      <c r="N14" s="22" t="s">
        <v>206</v>
      </c>
      <c r="O14" s="24" t="s">
        <v>79</v>
      </c>
      <c r="P14" s="24" t="s">
        <v>79</v>
      </c>
      <c r="Q14" s="24">
        <v>0</v>
      </c>
      <c r="R14" s="24">
        <v>0</v>
      </c>
      <c r="S14" s="17">
        <v>0</v>
      </c>
      <c r="T14" s="21">
        <v>3</v>
      </c>
      <c r="U14" s="26">
        <v>120</v>
      </c>
      <c r="V14" s="21">
        <v>0</v>
      </c>
      <c r="W14" s="26">
        <v>0</v>
      </c>
      <c r="X14" s="22">
        <v>3</v>
      </c>
      <c r="Y14" s="17">
        <v>360</v>
      </c>
      <c r="Z14" s="17">
        <v>360</v>
      </c>
      <c r="AA14" s="22"/>
    </row>
    <row r="15" spans="1:27" s="25" customFormat="1" ht="30" customHeight="1" x14ac:dyDescent="0.2">
      <c r="A15" s="22">
        <v>130000</v>
      </c>
      <c r="B15" s="22">
        <v>130101</v>
      </c>
      <c r="C15" s="22" t="s">
        <v>84</v>
      </c>
      <c r="D15" s="22" t="s">
        <v>207</v>
      </c>
      <c r="E15" s="22" t="s">
        <v>72</v>
      </c>
      <c r="F15" s="22" t="s">
        <v>73</v>
      </c>
      <c r="G15" s="22"/>
      <c r="H15" s="23"/>
      <c r="I15" s="21" t="s">
        <v>75</v>
      </c>
      <c r="J15" s="21" t="s">
        <v>76</v>
      </c>
      <c r="K15" s="19" t="s">
        <v>75</v>
      </c>
      <c r="L15" s="20" t="s">
        <v>83</v>
      </c>
      <c r="M15" s="22">
        <v>45707</v>
      </c>
      <c r="N15" s="22">
        <v>45707</v>
      </c>
      <c r="O15" s="24" t="s">
        <v>79</v>
      </c>
      <c r="P15" s="24" t="s">
        <v>79</v>
      </c>
      <c r="Q15" s="24">
        <v>0</v>
      </c>
      <c r="R15" s="24">
        <v>0</v>
      </c>
      <c r="S15" s="17">
        <v>0</v>
      </c>
      <c r="T15" s="21">
        <v>0</v>
      </c>
      <c r="U15" s="26">
        <v>0</v>
      </c>
      <c r="V15" s="21">
        <v>1</v>
      </c>
      <c r="W15" s="26">
        <v>55</v>
      </c>
      <c r="X15" s="22">
        <v>1</v>
      </c>
      <c r="Y15" s="17">
        <v>55</v>
      </c>
      <c r="Z15" s="17">
        <v>55</v>
      </c>
      <c r="AA15" s="22"/>
    </row>
    <row r="16" spans="1:27" s="25" customFormat="1" ht="30" customHeight="1" x14ac:dyDescent="0.2">
      <c r="A16" s="22">
        <v>130000</v>
      </c>
      <c r="B16" s="22">
        <v>130101</v>
      </c>
      <c r="C16" s="22" t="s">
        <v>167</v>
      </c>
      <c r="D16" s="22" t="s">
        <v>168</v>
      </c>
      <c r="E16" s="22" t="s">
        <v>72</v>
      </c>
      <c r="F16" s="22" t="s">
        <v>73</v>
      </c>
      <c r="G16" s="22"/>
      <c r="H16" s="23"/>
      <c r="I16" s="21" t="s">
        <v>75</v>
      </c>
      <c r="J16" s="21" t="s">
        <v>76</v>
      </c>
      <c r="K16" s="19" t="s">
        <v>75</v>
      </c>
      <c r="L16" s="20" t="s">
        <v>208</v>
      </c>
      <c r="M16" s="22" t="s">
        <v>209</v>
      </c>
      <c r="N16" s="22" t="s">
        <v>209</v>
      </c>
      <c r="O16" s="24" t="s">
        <v>79</v>
      </c>
      <c r="P16" s="24" t="s">
        <v>79</v>
      </c>
      <c r="Q16" s="24">
        <v>0</v>
      </c>
      <c r="R16" s="24">
        <v>0</v>
      </c>
      <c r="S16" s="17">
        <v>0</v>
      </c>
      <c r="T16" s="21">
        <v>0</v>
      </c>
      <c r="U16" s="26">
        <v>0</v>
      </c>
      <c r="V16" s="21">
        <v>2</v>
      </c>
      <c r="W16" s="26">
        <v>55</v>
      </c>
      <c r="X16" s="22">
        <v>1</v>
      </c>
      <c r="Y16" s="17">
        <v>110</v>
      </c>
      <c r="Z16" s="17">
        <v>110</v>
      </c>
      <c r="AA16" s="22"/>
    </row>
    <row r="17" spans="1:27" s="25" customFormat="1" ht="30" customHeight="1" x14ac:dyDescent="0.2">
      <c r="A17" s="22">
        <v>130000</v>
      </c>
      <c r="B17" s="22">
        <v>130101</v>
      </c>
      <c r="C17" s="22" t="s">
        <v>210</v>
      </c>
      <c r="D17" s="22" t="s">
        <v>211</v>
      </c>
      <c r="E17" s="22" t="s">
        <v>98</v>
      </c>
      <c r="F17" s="22" t="s">
        <v>212</v>
      </c>
      <c r="G17" s="22"/>
      <c r="H17" s="23"/>
      <c r="I17" s="21" t="s">
        <v>75</v>
      </c>
      <c r="J17" s="21" t="s">
        <v>76</v>
      </c>
      <c r="K17" s="19" t="s">
        <v>75</v>
      </c>
      <c r="L17" s="20" t="s">
        <v>213</v>
      </c>
      <c r="M17" s="22">
        <v>45729</v>
      </c>
      <c r="N17" s="22">
        <v>45730</v>
      </c>
      <c r="O17" s="24" t="s">
        <v>79</v>
      </c>
      <c r="P17" s="24" t="s">
        <v>79</v>
      </c>
      <c r="Q17" s="24">
        <v>0</v>
      </c>
      <c r="R17" s="24">
        <v>0</v>
      </c>
      <c r="S17" s="17">
        <v>0</v>
      </c>
      <c r="T17" s="21">
        <v>1</v>
      </c>
      <c r="U17" s="26">
        <v>120</v>
      </c>
      <c r="V17" s="21">
        <v>1</v>
      </c>
      <c r="W17" s="26">
        <v>55</v>
      </c>
      <c r="X17" s="22">
        <v>2</v>
      </c>
      <c r="Y17" s="17">
        <v>175</v>
      </c>
      <c r="Z17" s="17">
        <v>175</v>
      </c>
      <c r="AA17" s="22"/>
    </row>
    <row r="18" spans="1:27" s="25" customFormat="1" ht="30" customHeight="1" x14ac:dyDescent="0.2">
      <c r="A18" s="22">
        <v>130000</v>
      </c>
      <c r="B18" s="22">
        <v>130101</v>
      </c>
      <c r="C18" s="22" t="s">
        <v>101</v>
      </c>
      <c r="D18" s="22" t="s">
        <v>102</v>
      </c>
      <c r="E18" s="22" t="s">
        <v>214</v>
      </c>
      <c r="F18" s="22" t="s">
        <v>212</v>
      </c>
      <c r="G18" s="22"/>
      <c r="H18" s="23"/>
      <c r="I18" s="21" t="s">
        <v>75</v>
      </c>
      <c r="J18" s="21" t="s">
        <v>76</v>
      </c>
      <c r="K18" s="19" t="s">
        <v>75</v>
      </c>
      <c r="L18" s="20" t="s">
        <v>213</v>
      </c>
      <c r="M18" s="22">
        <v>45729</v>
      </c>
      <c r="N18" s="22">
        <v>45730</v>
      </c>
      <c r="O18" s="24" t="s">
        <v>79</v>
      </c>
      <c r="P18" s="24" t="s">
        <v>79</v>
      </c>
      <c r="Q18" s="24">
        <v>0</v>
      </c>
      <c r="R18" s="24">
        <v>0</v>
      </c>
      <c r="S18" s="17">
        <v>0</v>
      </c>
      <c r="T18" s="21">
        <v>1</v>
      </c>
      <c r="U18" s="26">
        <v>170.12</v>
      </c>
      <c r="V18" s="21">
        <v>1</v>
      </c>
      <c r="W18" s="26">
        <v>57</v>
      </c>
      <c r="X18" s="22">
        <v>2</v>
      </c>
      <c r="Y18" s="17">
        <v>227.12</v>
      </c>
      <c r="Z18" s="17">
        <v>227.12</v>
      </c>
      <c r="AA18" s="22"/>
    </row>
    <row r="19" spans="1:27" s="25" customFormat="1" ht="30" customHeight="1" x14ac:dyDescent="0.2">
      <c r="A19" s="22">
        <v>130000</v>
      </c>
      <c r="B19" s="22">
        <v>130101</v>
      </c>
      <c r="C19" s="22" t="s">
        <v>215</v>
      </c>
      <c r="D19" s="22" t="s">
        <v>216</v>
      </c>
      <c r="E19" s="22" t="s">
        <v>217</v>
      </c>
      <c r="F19" s="22" t="s">
        <v>218</v>
      </c>
      <c r="G19" s="22"/>
      <c r="H19" s="23"/>
      <c r="I19" s="21" t="s">
        <v>75</v>
      </c>
      <c r="J19" s="21" t="s">
        <v>76</v>
      </c>
      <c r="K19" s="19" t="s">
        <v>75</v>
      </c>
      <c r="L19" s="20" t="s">
        <v>88</v>
      </c>
      <c r="M19" s="22">
        <v>45729</v>
      </c>
      <c r="N19" s="22">
        <v>45729</v>
      </c>
      <c r="O19" s="24" t="s">
        <v>79</v>
      </c>
      <c r="P19" s="24" t="s">
        <v>79</v>
      </c>
      <c r="Q19" s="24">
        <v>0</v>
      </c>
      <c r="R19" s="24">
        <v>0</v>
      </c>
      <c r="S19" s="17">
        <v>0</v>
      </c>
      <c r="T19" s="21">
        <v>0</v>
      </c>
      <c r="U19" s="26">
        <v>0</v>
      </c>
      <c r="V19" s="21">
        <v>1</v>
      </c>
      <c r="W19" s="26">
        <v>57</v>
      </c>
      <c r="X19" s="22">
        <v>1</v>
      </c>
      <c r="Y19" s="17">
        <v>57</v>
      </c>
      <c r="Z19" s="17">
        <v>57</v>
      </c>
      <c r="AA19" s="22"/>
    </row>
    <row r="20" spans="1:27" s="25" customFormat="1" ht="30" customHeight="1" x14ac:dyDescent="0.2">
      <c r="A20" s="22">
        <v>130000</v>
      </c>
      <c r="B20" s="22">
        <v>130101</v>
      </c>
      <c r="C20" s="22" t="s">
        <v>219</v>
      </c>
      <c r="D20" s="22" t="s">
        <v>220</v>
      </c>
      <c r="E20" s="22" t="s">
        <v>221</v>
      </c>
      <c r="F20" s="22" t="s">
        <v>218</v>
      </c>
      <c r="G20" s="22"/>
      <c r="H20" s="23"/>
      <c r="I20" s="21" t="s">
        <v>75</v>
      </c>
      <c r="J20" s="21" t="s">
        <v>76</v>
      </c>
      <c r="K20" s="19" t="s">
        <v>75</v>
      </c>
      <c r="L20" s="20" t="s">
        <v>88</v>
      </c>
      <c r="M20" s="22">
        <v>45729</v>
      </c>
      <c r="N20" s="22">
        <v>45729</v>
      </c>
      <c r="O20" s="24" t="s">
        <v>79</v>
      </c>
      <c r="P20" s="24" t="s">
        <v>79</v>
      </c>
      <c r="Q20" s="24">
        <v>0</v>
      </c>
      <c r="R20" s="24">
        <v>0</v>
      </c>
      <c r="S20" s="17">
        <v>0</v>
      </c>
      <c r="T20" s="21">
        <v>0</v>
      </c>
      <c r="U20" s="26">
        <v>0</v>
      </c>
      <c r="V20" s="21">
        <v>1</v>
      </c>
      <c r="W20" s="26">
        <v>57</v>
      </c>
      <c r="X20" s="22">
        <v>1</v>
      </c>
      <c r="Y20" s="17">
        <v>57</v>
      </c>
      <c r="Z20" s="17">
        <v>57</v>
      </c>
      <c r="AA20" s="22"/>
    </row>
    <row r="21" spans="1:27" s="25" customFormat="1" ht="30" customHeight="1" x14ac:dyDescent="0.2">
      <c r="A21" s="22">
        <v>130000</v>
      </c>
      <c r="B21" s="22">
        <v>130101</v>
      </c>
      <c r="C21" s="22" t="s">
        <v>222</v>
      </c>
      <c r="D21" s="22" t="s">
        <v>223</v>
      </c>
      <c r="E21" s="22" t="s">
        <v>72</v>
      </c>
      <c r="F21" s="22" t="s">
        <v>73</v>
      </c>
      <c r="G21" s="22"/>
      <c r="H21" s="23"/>
      <c r="I21" s="21" t="s">
        <v>75</v>
      </c>
      <c r="J21" s="21" t="s">
        <v>76</v>
      </c>
      <c r="K21" s="19" t="s">
        <v>75</v>
      </c>
      <c r="L21" s="20" t="s">
        <v>174</v>
      </c>
      <c r="M21" s="22">
        <v>45699</v>
      </c>
      <c r="N21" s="22">
        <v>45699</v>
      </c>
      <c r="O21" s="24" t="s">
        <v>79</v>
      </c>
      <c r="P21" s="24" t="s">
        <v>79</v>
      </c>
      <c r="Q21" s="24">
        <v>0</v>
      </c>
      <c r="R21" s="24">
        <v>0</v>
      </c>
      <c r="S21" s="17">
        <v>0</v>
      </c>
      <c r="T21" s="21">
        <v>0</v>
      </c>
      <c r="U21" s="26">
        <v>0</v>
      </c>
      <c r="V21" s="21">
        <v>1</v>
      </c>
      <c r="W21" s="26">
        <v>55</v>
      </c>
      <c r="X21" s="22">
        <v>1</v>
      </c>
      <c r="Y21" s="17">
        <v>55</v>
      </c>
      <c r="Z21" s="17">
        <v>55</v>
      </c>
      <c r="AA21" s="22"/>
    </row>
    <row r="22" spans="1:27" s="25" customFormat="1" ht="30" customHeight="1" x14ac:dyDescent="0.2">
      <c r="A22" s="22">
        <v>130000</v>
      </c>
      <c r="B22" s="22">
        <v>130101</v>
      </c>
      <c r="C22" s="22" t="s">
        <v>167</v>
      </c>
      <c r="D22" s="22" t="s">
        <v>168</v>
      </c>
      <c r="E22" s="22" t="s">
        <v>72</v>
      </c>
      <c r="F22" s="22" t="s">
        <v>73</v>
      </c>
      <c r="G22" s="22"/>
      <c r="H22" s="22"/>
      <c r="I22" s="19" t="s">
        <v>74</v>
      </c>
      <c r="J22" s="19" t="s">
        <v>76</v>
      </c>
      <c r="K22" s="19" t="s">
        <v>75</v>
      </c>
      <c r="L22" s="20" t="s">
        <v>224</v>
      </c>
      <c r="M22" s="22">
        <v>45735</v>
      </c>
      <c r="N22" s="22">
        <v>45736</v>
      </c>
      <c r="O22" s="24" t="s">
        <v>79</v>
      </c>
      <c r="P22" s="24" t="s">
        <v>79</v>
      </c>
      <c r="Q22" s="24">
        <v>0</v>
      </c>
      <c r="R22" s="24">
        <v>0</v>
      </c>
      <c r="S22" s="17">
        <v>0</v>
      </c>
      <c r="T22" s="21">
        <v>1</v>
      </c>
      <c r="U22" s="26">
        <v>120</v>
      </c>
      <c r="V22" s="21">
        <v>1</v>
      </c>
      <c r="W22" s="26">
        <v>55</v>
      </c>
      <c r="X22" s="22">
        <v>2</v>
      </c>
      <c r="Y22" s="17">
        <v>175</v>
      </c>
      <c r="Z22" s="17">
        <v>175</v>
      </c>
      <c r="AA22" s="22"/>
    </row>
    <row r="23" spans="1:27" s="25" customFormat="1" ht="30" customHeight="1" x14ac:dyDescent="0.2">
      <c r="A23" s="22">
        <v>130000</v>
      </c>
      <c r="B23" s="22">
        <v>130101</v>
      </c>
      <c r="C23" s="22" t="s">
        <v>215</v>
      </c>
      <c r="D23" s="22" t="s">
        <v>216</v>
      </c>
      <c r="E23" s="22" t="s">
        <v>217</v>
      </c>
      <c r="F23" s="22" t="s">
        <v>225</v>
      </c>
      <c r="G23" s="22"/>
      <c r="H23" s="22"/>
      <c r="I23" s="19" t="s">
        <v>74</v>
      </c>
      <c r="J23" s="19" t="s">
        <v>76</v>
      </c>
      <c r="K23" s="19" t="s">
        <v>75</v>
      </c>
      <c r="L23" s="20" t="s">
        <v>88</v>
      </c>
      <c r="M23" s="22">
        <v>45735</v>
      </c>
      <c r="N23" s="22">
        <v>45735</v>
      </c>
      <c r="O23" s="24" t="s">
        <v>79</v>
      </c>
      <c r="P23" s="24" t="s">
        <v>79</v>
      </c>
      <c r="Q23" s="24">
        <v>0</v>
      </c>
      <c r="R23" s="24">
        <v>0</v>
      </c>
      <c r="S23" s="17">
        <v>0</v>
      </c>
      <c r="T23" s="21">
        <v>0</v>
      </c>
      <c r="U23" s="26">
        <v>0</v>
      </c>
      <c r="V23" s="21">
        <v>1</v>
      </c>
      <c r="W23" s="26">
        <v>57</v>
      </c>
      <c r="X23" s="22">
        <v>1</v>
      </c>
      <c r="Y23" s="17">
        <v>57</v>
      </c>
      <c r="Z23" s="17">
        <v>57</v>
      </c>
      <c r="AA23" s="22"/>
    </row>
    <row r="24" spans="1:27" s="25" customFormat="1" ht="30" customHeight="1" x14ac:dyDescent="0.2">
      <c r="A24" s="3">
        <v>130000</v>
      </c>
      <c r="B24" s="3">
        <v>130101</v>
      </c>
      <c r="C24" s="15" t="s">
        <v>226</v>
      </c>
      <c r="D24" s="3" t="s">
        <v>91</v>
      </c>
      <c r="E24" s="3" t="s">
        <v>92</v>
      </c>
      <c r="F24" s="3" t="s">
        <v>93</v>
      </c>
      <c r="G24" s="6"/>
      <c r="H24" s="3"/>
      <c r="I24" s="3" t="s">
        <v>75</v>
      </c>
      <c r="J24" s="6" t="s">
        <v>76</v>
      </c>
      <c r="K24" s="3" t="s">
        <v>75</v>
      </c>
      <c r="L24" s="7" t="s">
        <v>227</v>
      </c>
      <c r="M24" s="8">
        <v>45736</v>
      </c>
      <c r="N24" s="8">
        <v>45736</v>
      </c>
      <c r="O24" s="9" t="s">
        <v>79</v>
      </c>
      <c r="P24" s="16" t="s">
        <v>79</v>
      </c>
      <c r="Q24" s="16">
        <v>0</v>
      </c>
      <c r="R24" s="16">
        <v>0</v>
      </c>
      <c r="S24" s="17">
        <v>0</v>
      </c>
      <c r="T24" s="3">
        <v>0</v>
      </c>
      <c r="U24" s="16">
        <v>0</v>
      </c>
      <c r="V24" s="3">
        <v>1</v>
      </c>
      <c r="W24" s="16">
        <v>55</v>
      </c>
      <c r="X24" s="3">
        <v>1</v>
      </c>
      <c r="Y24" s="17">
        <v>55</v>
      </c>
      <c r="Z24" s="17">
        <v>55</v>
      </c>
      <c r="AA24" s="3"/>
    </row>
    <row r="25" spans="1:27" s="25" customFormat="1" ht="30" customHeight="1" x14ac:dyDescent="0.2">
      <c r="A25" s="3">
        <v>130000</v>
      </c>
      <c r="B25" s="3">
        <v>130101</v>
      </c>
      <c r="C25" s="15" t="s">
        <v>141</v>
      </c>
      <c r="D25" s="3" t="s">
        <v>142</v>
      </c>
      <c r="E25" s="3"/>
      <c r="F25" s="3" t="s">
        <v>93</v>
      </c>
      <c r="G25" s="6" t="s">
        <v>228</v>
      </c>
      <c r="H25" s="3"/>
      <c r="I25" s="3" t="s">
        <v>75</v>
      </c>
      <c r="J25" s="6" t="s">
        <v>76</v>
      </c>
      <c r="K25" s="3" t="s">
        <v>75</v>
      </c>
      <c r="L25" s="7" t="s">
        <v>229</v>
      </c>
      <c r="M25" s="8">
        <v>45737</v>
      </c>
      <c r="N25" s="8">
        <v>45737</v>
      </c>
      <c r="O25" s="9" t="s">
        <v>79</v>
      </c>
      <c r="P25" s="16" t="s">
        <v>79</v>
      </c>
      <c r="Q25" s="16">
        <v>0</v>
      </c>
      <c r="R25" s="16">
        <v>0</v>
      </c>
      <c r="S25" s="17">
        <v>0</v>
      </c>
      <c r="T25" s="3">
        <v>0</v>
      </c>
      <c r="U25" s="16">
        <v>0</v>
      </c>
      <c r="V25" s="3">
        <v>1</v>
      </c>
      <c r="W25" s="16">
        <v>55</v>
      </c>
      <c r="X25" s="3">
        <v>1</v>
      </c>
      <c r="Y25" s="17">
        <v>55</v>
      </c>
      <c r="Z25" s="17">
        <v>55</v>
      </c>
      <c r="AA25" s="3"/>
    </row>
    <row r="26" spans="1:27" s="25" customFormat="1" ht="30" customHeight="1" x14ac:dyDescent="0.2">
      <c r="A26" s="3">
        <v>130000</v>
      </c>
      <c r="B26" s="3">
        <v>130101</v>
      </c>
      <c r="C26" s="15" t="s">
        <v>226</v>
      </c>
      <c r="D26" s="3" t="s">
        <v>91</v>
      </c>
      <c r="E26" s="3" t="s">
        <v>92</v>
      </c>
      <c r="F26" s="3" t="s">
        <v>93</v>
      </c>
      <c r="G26" s="6"/>
      <c r="H26" s="3"/>
      <c r="I26" s="3" t="s">
        <v>75</v>
      </c>
      <c r="J26" s="6" t="s">
        <v>76</v>
      </c>
      <c r="K26" s="3" t="s">
        <v>75</v>
      </c>
      <c r="L26" s="7" t="s">
        <v>229</v>
      </c>
      <c r="M26" s="8">
        <v>45737</v>
      </c>
      <c r="N26" s="8">
        <v>45737</v>
      </c>
      <c r="O26" s="9" t="s">
        <v>79</v>
      </c>
      <c r="P26" s="16" t="s">
        <v>79</v>
      </c>
      <c r="Q26" s="16">
        <v>0</v>
      </c>
      <c r="R26" s="16">
        <v>0</v>
      </c>
      <c r="S26" s="17">
        <v>0</v>
      </c>
      <c r="T26" s="3">
        <v>0</v>
      </c>
      <c r="U26" s="16">
        <v>0</v>
      </c>
      <c r="V26" s="3">
        <v>1</v>
      </c>
      <c r="W26" s="16">
        <v>55</v>
      </c>
      <c r="X26" s="3">
        <v>1</v>
      </c>
      <c r="Y26" s="17">
        <v>55</v>
      </c>
      <c r="Z26" s="17">
        <v>55</v>
      </c>
      <c r="AA26" s="3"/>
    </row>
    <row r="27" spans="1:27" s="25" customFormat="1" ht="30" customHeight="1" x14ac:dyDescent="0.2">
      <c r="A27" s="3">
        <v>130000</v>
      </c>
      <c r="B27" s="3">
        <v>130101</v>
      </c>
      <c r="C27" s="15" t="s">
        <v>230</v>
      </c>
      <c r="D27" s="3" t="s">
        <v>231</v>
      </c>
      <c r="E27" s="3" t="s">
        <v>72</v>
      </c>
      <c r="F27" s="3" t="s">
        <v>73</v>
      </c>
      <c r="G27" s="6"/>
      <c r="H27" s="3"/>
      <c r="I27" s="3" t="s">
        <v>75</v>
      </c>
      <c r="J27" s="6" t="s">
        <v>76</v>
      </c>
      <c r="K27" s="3" t="s">
        <v>75</v>
      </c>
      <c r="L27" s="7" t="s">
        <v>232</v>
      </c>
      <c r="M27" s="8" t="s">
        <v>233</v>
      </c>
      <c r="N27" s="8" t="s">
        <v>234</v>
      </c>
      <c r="O27" s="9" t="s">
        <v>79</v>
      </c>
      <c r="P27" s="16" t="s">
        <v>79</v>
      </c>
      <c r="Q27" s="16">
        <v>0</v>
      </c>
      <c r="R27" s="16">
        <v>0</v>
      </c>
      <c r="S27" s="17">
        <v>0</v>
      </c>
      <c r="T27" s="3">
        <v>2</v>
      </c>
      <c r="U27" s="16">
        <v>120</v>
      </c>
      <c r="V27" s="3">
        <v>2</v>
      </c>
      <c r="W27" s="16">
        <v>55</v>
      </c>
      <c r="X27" s="3">
        <v>4</v>
      </c>
      <c r="Y27" s="17">
        <v>350</v>
      </c>
      <c r="Z27" s="17">
        <v>350</v>
      </c>
      <c r="AA27" s="3"/>
    </row>
    <row r="29" spans="1:27" ht="15.75" customHeight="1" x14ac:dyDescent="0.2">
      <c r="A29" s="63" t="s">
        <v>17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5"/>
    </row>
    <row r="30" spans="1:27" ht="15.75" customHeight="1" x14ac:dyDescent="0.2">
      <c r="A30" s="66" t="s">
        <v>18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1"/>
    </row>
    <row r="31" spans="1:27" ht="15.75" customHeight="1" x14ac:dyDescent="0.2">
      <c r="A31" s="59" t="s">
        <v>19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1"/>
    </row>
    <row r="32" spans="1:27" ht="15.75" customHeight="1" x14ac:dyDescent="0.2">
      <c r="A32" s="59" t="s">
        <v>20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1"/>
    </row>
    <row r="33" spans="1:12" ht="15.75" customHeight="1" x14ac:dyDescent="0.2">
      <c r="A33" s="59" t="s">
        <v>21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1"/>
    </row>
    <row r="34" spans="1:12" ht="15.75" customHeight="1" x14ac:dyDescent="0.2">
      <c r="A34" s="59" t="s">
        <v>22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1"/>
    </row>
    <row r="35" spans="1:12" ht="15.75" customHeight="1" x14ac:dyDescent="0.2">
      <c r="A35" s="59" t="s">
        <v>23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1"/>
    </row>
    <row r="36" spans="1:12" ht="15.75" customHeight="1" x14ac:dyDescent="0.2">
      <c r="A36" s="59" t="s">
        <v>24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1"/>
    </row>
    <row r="37" spans="1:12" ht="15.75" customHeight="1" x14ac:dyDescent="0.2">
      <c r="A37" s="59" t="s">
        <v>47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1"/>
    </row>
    <row r="38" spans="1:12" ht="15.75" customHeight="1" x14ac:dyDescent="0.2">
      <c r="A38" s="59" t="s">
        <v>48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1"/>
    </row>
    <row r="39" spans="1:12" ht="15.75" customHeight="1" x14ac:dyDescent="0.2">
      <c r="A39" s="59" t="s">
        <v>49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1"/>
    </row>
    <row r="40" spans="1:12" ht="15.75" customHeight="1" x14ac:dyDescent="0.2">
      <c r="A40" s="59" t="s">
        <v>50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1"/>
    </row>
    <row r="41" spans="1:12" ht="15.75" customHeight="1" x14ac:dyDescent="0.2">
      <c r="A41" s="59" t="s">
        <v>51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1"/>
    </row>
    <row r="42" spans="1:12" ht="15.75" customHeight="1" x14ac:dyDescent="0.2">
      <c r="A42" s="59" t="s">
        <v>52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1"/>
    </row>
    <row r="43" spans="1:12" ht="15.75" customHeight="1" x14ac:dyDescent="0.2">
      <c r="A43" s="59" t="s">
        <v>53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1"/>
    </row>
    <row r="44" spans="1:12" ht="15.75" customHeight="1" x14ac:dyDescent="0.2">
      <c r="A44" s="59" t="s">
        <v>54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1"/>
    </row>
    <row r="45" spans="1:12" ht="15.75" customHeight="1" x14ac:dyDescent="0.2">
      <c r="A45" s="59" t="s">
        <v>55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1"/>
    </row>
    <row r="46" spans="1:12" ht="15.75" customHeight="1" x14ac:dyDescent="0.2">
      <c r="A46" s="59" t="s">
        <v>56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1"/>
    </row>
    <row r="47" spans="1:12" ht="15.75" customHeight="1" x14ac:dyDescent="0.2">
      <c r="A47" s="59" t="s">
        <v>57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1"/>
    </row>
    <row r="48" spans="1:12" ht="15.75" customHeight="1" x14ac:dyDescent="0.2">
      <c r="A48" s="59" t="s">
        <v>58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1"/>
    </row>
    <row r="49" spans="1:12" ht="15.75" customHeight="1" x14ac:dyDescent="0.2">
      <c r="A49" s="59" t="s">
        <v>59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1"/>
    </row>
    <row r="50" spans="1:12" ht="15.75" customHeight="1" x14ac:dyDescent="0.2">
      <c r="A50" s="59" t="s">
        <v>60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1"/>
    </row>
    <row r="51" spans="1:12" ht="15.75" customHeight="1" x14ac:dyDescent="0.2">
      <c r="A51" s="59" t="s">
        <v>61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1"/>
    </row>
    <row r="52" spans="1:12" ht="15.75" customHeight="1" x14ac:dyDescent="0.2">
      <c r="A52" s="59" t="s">
        <v>62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1"/>
    </row>
    <row r="53" spans="1:12" ht="15.75" customHeight="1" x14ac:dyDescent="0.2">
      <c r="A53" s="59" t="s">
        <v>63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1"/>
    </row>
    <row r="54" spans="1:12" ht="15.75" customHeight="1" x14ac:dyDescent="0.2">
      <c r="A54" s="59" t="s">
        <v>64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1"/>
    </row>
    <row r="55" spans="1:12" ht="15.75" customHeight="1" x14ac:dyDescent="0.2">
      <c r="A55" s="59" t="s">
        <v>65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1"/>
    </row>
    <row r="56" spans="1:12" ht="15.75" customHeight="1" x14ac:dyDescent="0.2">
      <c r="A56" s="59" t="s">
        <v>66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1"/>
    </row>
    <row r="57" spans="1:12" ht="15.75" customHeight="1" x14ac:dyDescent="0.2">
      <c r="A57" s="59" t="s">
        <v>67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1"/>
    </row>
    <row r="58" spans="1:12" ht="15.75" customHeight="1" x14ac:dyDescent="0.2">
      <c r="A58" s="59" t="s">
        <v>68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1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34:L34"/>
    <mergeCell ref="A35:L35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33:L33"/>
    <mergeCell ref="Y6:Y7"/>
    <mergeCell ref="A29:L29"/>
    <mergeCell ref="A30:L30"/>
    <mergeCell ref="A31:L31"/>
    <mergeCell ref="A32:L32"/>
    <mergeCell ref="V6:W6"/>
    <mergeCell ref="X6:X7"/>
    <mergeCell ref="R6:R7"/>
    <mergeCell ref="S6:S7"/>
    <mergeCell ref="T6:U6"/>
    <mergeCell ref="I6:J6"/>
    <mergeCell ref="M6:M7"/>
    <mergeCell ref="A36:L36"/>
    <mergeCell ref="A37:L37"/>
    <mergeCell ref="A38:L38"/>
    <mergeCell ref="A51:L51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39:L39"/>
    <mergeCell ref="A58:L58"/>
    <mergeCell ref="A52:L52"/>
    <mergeCell ref="A53:L53"/>
    <mergeCell ref="A54:L54"/>
    <mergeCell ref="A55:L55"/>
    <mergeCell ref="A56:L56"/>
    <mergeCell ref="A57:L57"/>
  </mergeCells>
  <dataValidations count="2">
    <dataValidation type="list" allowBlank="1" sqref="P24:P27" xr:uid="{DA59F5E0-4C50-4289-8A3E-C788D03862E1}">
      <formula1>"CATEGORIA ECONÔMICA,CLASSE EXECUTIVA,PRIMEIRA CLASSE"</formula1>
    </dataValidation>
    <dataValidation type="list" allowBlank="1" sqref="H24:H27" xr:uid="{570264D9-A065-4530-9FE3-2B4DB7C67783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4B12E-62E6-41F7-9A90-909A274A96FF}">
  <sheetPr codeName="Planilha5">
    <tabColor theme="0"/>
  </sheetPr>
  <dimension ref="A1:AA69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2" t="e" vm="1">
        <v>#VALUE!</v>
      </c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6"/>
    </row>
    <row r="2" spans="1:27" ht="21" x14ac:dyDescent="0.35">
      <c r="A2" s="43"/>
      <c r="B2" s="44" t="s">
        <v>70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21" x14ac:dyDescent="0.35">
      <c r="A3" s="43"/>
      <c r="B3" s="44" t="s">
        <v>69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/>
    </row>
    <row r="4" spans="1:27" ht="15" customHeight="1" x14ac:dyDescent="0.2">
      <c r="A4" s="27" t="s">
        <v>301</v>
      </c>
      <c r="B4" s="13"/>
      <c r="C4" s="47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ht="15.75" customHeight="1" x14ac:dyDescent="0.2">
      <c r="A5" s="37" t="s">
        <v>3</v>
      </c>
      <c r="B5" s="51"/>
      <c r="C5" s="37" t="s">
        <v>4</v>
      </c>
      <c r="D5" s="38"/>
      <c r="E5" s="51"/>
      <c r="F5" s="37" t="s">
        <v>5</v>
      </c>
      <c r="G5" s="38"/>
      <c r="H5" s="38"/>
      <c r="I5" s="38"/>
      <c r="J5" s="38"/>
      <c r="K5" s="38"/>
      <c r="L5" s="38"/>
      <c r="M5" s="37" t="s">
        <v>6</v>
      </c>
      <c r="N5" s="38"/>
      <c r="O5" s="38"/>
      <c r="P5" s="38"/>
      <c r="Q5" s="38"/>
      <c r="R5" s="38"/>
      <c r="S5" s="51"/>
      <c r="T5" s="37" t="s">
        <v>7</v>
      </c>
      <c r="U5" s="38"/>
      <c r="V5" s="38"/>
      <c r="W5" s="38"/>
      <c r="X5" s="38"/>
      <c r="Y5" s="51"/>
      <c r="Z5" s="49" t="s">
        <v>25</v>
      </c>
      <c r="AA5" s="49" t="s">
        <v>26</v>
      </c>
    </row>
    <row r="6" spans="1:27" ht="15.75" customHeight="1" x14ac:dyDescent="0.2">
      <c r="A6" s="41" t="s">
        <v>8</v>
      </c>
      <c r="B6" s="41" t="s">
        <v>9</v>
      </c>
      <c r="C6" s="41" t="s">
        <v>10</v>
      </c>
      <c r="D6" s="41" t="s">
        <v>11</v>
      </c>
      <c r="E6" s="41" t="s">
        <v>12</v>
      </c>
      <c r="F6" s="41" t="s">
        <v>27</v>
      </c>
      <c r="G6" s="41" t="s">
        <v>28</v>
      </c>
      <c r="H6" s="41" t="s">
        <v>29</v>
      </c>
      <c r="I6" s="52" t="s">
        <v>13</v>
      </c>
      <c r="J6" s="53"/>
      <c r="K6" s="54" t="s">
        <v>14</v>
      </c>
      <c r="L6" s="53"/>
      <c r="M6" s="41" t="s">
        <v>30</v>
      </c>
      <c r="N6" s="41" t="s">
        <v>31</v>
      </c>
      <c r="O6" s="41" t="s">
        <v>32</v>
      </c>
      <c r="P6" s="41" t="s">
        <v>33</v>
      </c>
      <c r="Q6" s="39" t="s">
        <v>34</v>
      </c>
      <c r="R6" s="39" t="s">
        <v>35</v>
      </c>
      <c r="S6" s="39" t="s">
        <v>36</v>
      </c>
      <c r="T6" s="54" t="s">
        <v>15</v>
      </c>
      <c r="U6" s="53"/>
      <c r="V6" s="54" t="s">
        <v>16</v>
      </c>
      <c r="W6" s="53"/>
      <c r="X6" s="41" t="s">
        <v>37</v>
      </c>
      <c r="Y6" s="39" t="s">
        <v>38</v>
      </c>
      <c r="Z6" s="50"/>
      <c r="AA6" s="50"/>
    </row>
    <row r="7" spans="1:27" ht="30" x14ac:dyDescent="0.2">
      <c r="A7" s="40"/>
      <c r="B7" s="40"/>
      <c r="C7" s="40"/>
      <c r="D7" s="40"/>
      <c r="E7" s="40"/>
      <c r="F7" s="40"/>
      <c r="G7" s="40"/>
      <c r="H7" s="40"/>
      <c r="I7" s="1" t="s">
        <v>39</v>
      </c>
      <c r="J7" s="1" t="s">
        <v>40</v>
      </c>
      <c r="K7" s="1" t="s">
        <v>41</v>
      </c>
      <c r="L7" s="2" t="s">
        <v>42</v>
      </c>
      <c r="M7" s="40"/>
      <c r="N7" s="40"/>
      <c r="O7" s="40"/>
      <c r="P7" s="40"/>
      <c r="Q7" s="40"/>
      <c r="R7" s="40"/>
      <c r="S7" s="40"/>
      <c r="T7" s="1" t="s">
        <v>43</v>
      </c>
      <c r="U7" s="2" t="s">
        <v>44</v>
      </c>
      <c r="V7" s="1" t="s">
        <v>45</v>
      </c>
      <c r="W7" s="2" t="s">
        <v>46</v>
      </c>
      <c r="X7" s="40"/>
      <c r="Y7" s="40"/>
      <c r="Z7" s="40"/>
      <c r="AA7" s="40"/>
    </row>
    <row r="8" spans="1:27" ht="30" customHeight="1" x14ac:dyDescent="0.2">
      <c r="A8" s="28">
        <v>130000</v>
      </c>
      <c r="B8" s="28">
        <v>130101</v>
      </c>
      <c r="C8" s="29" t="s">
        <v>167</v>
      </c>
      <c r="D8" s="28" t="s">
        <v>183</v>
      </c>
      <c r="E8" s="28" t="s">
        <v>72</v>
      </c>
      <c r="F8" s="28" t="s">
        <v>73</v>
      </c>
      <c r="G8" s="30"/>
      <c r="H8" s="28"/>
      <c r="I8" s="28" t="s">
        <v>75</v>
      </c>
      <c r="J8" s="30" t="s">
        <v>76</v>
      </c>
      <c r="K8" s="28" t="s">
        <v>75</v>
      </c>
      <c r="L8" s="31" t="s">
        <v>160</v>
      </c>
      <c r="M8" s="32">
        <v>45743</v>
      </c>
      <c r="N8" s="32">
        <v>45744</v>
      </c>
      <c r="O8" s="33"/>
      <c r="P8" s="34"/>
      <c r="Q8" s="34">
        <v>0</v>
      </c>
      <c r="R8" s="34">
        <v>0</v>
      </c>
      <c r="S8" s="35">
        <v>0</v>
      </c>
      <c r="T8" s="28">
        <v>1</v>
      </c>
      <c r="U8" s="34">
        <v>120</v>
      </c>
      <c r="V8" s="28">
        <v>1</v>
      </c>
      <c r="W8" s="34">
        <v>55</v>
      </c>
      <c r="X8" s="28">
        <v>2</v>
      </c>
      <c r="Y8" s="35">
        <v>175</v>
      </c>
      <c r="Z8" s="35">
        <v>175</v>
      </c>
      <c r="AA8" s="28"/>
    </row>
    <row r="9" spans="1:27" ht="30" customHeight="1" x14ac:dyDescent="0.2">
      <c r="A9" s="28">
        <v>130000</v>
      </c>
      <c r="B9" s="28">
        <v>130101</v>
      </c>
      <c r="C9" s="29" t="s">
        <v>222</v>
      </c>
      <c r="D9" s="28" t="s">
        <v>236</v>
      </c>
      <c r="E9" s="28" t="s">
        <v>72</v>
      </c>
      <c r="F9" s="28" t="s">
        <v>73</v>
      </c>
      <c r="G9" s="30"/>
      <c r="H9" s="28"/>
      <c r="I9" s="28" t="s">
        <v>75</v>
      </c>
      <c r="J9" s="30" t="s">
        <v>76</v>
      </c>
      <c r="K9" s="28" t="s">
        <v>75</v>
      </c>
      <c r="L9" s="31" t="s">
        <v>237</v>
      </c>
      <c r="M9" s="32">
        <v>45737</v>
      </c>
      <c r="N9" s="32">
        <v>45737</v>
      </c>
      <c r="O9" s="33"/>
      <c r="P9" s="34"/>
      <c r="Q9" s="34">
        <v>0</v>
      </c>
      <c r="R9" s="34">
        <v>0</v>
      </c>
      <c r="S9" s="35">
        <v>0</v>
      </c>
      <c r="T9" s="28">
        <v>0</v>
      </c>
      <c r="U9" s="34">
        <v>0</v>
      </c>
      <c r="V9" s="28">
        <v>1</v>
      </c>
      <c r="W9" s="34">
        <v>55</v>
      </c>
      <c r="X9" s="28">
        <v>1</v>
      </c>
      <c r="Y9" s="35">
        <v>55</v>
      </c>
      <c r="Z9" s="35">
        <v>55</v>
      </c>
      <c r="AA9" s="28"/>
    </row>
    <row r="10" spans="1:27" ht="30" customHeight="1" x14ac:dyDescent="0.2">
      <c r="A10" s="28">
        <v>130000</v>
      </c>
      <c r="B10" s="28">
        <v>130101</v>
      </c>
      <c r="C10" s="29" t="s">
        <v>84</v>
      </c>
      <c r="D10" s="28" t="s">
        <v>144</v>
      </c>
      <c r="E10" s="28" t="s">
        <v>72</v>
      </c>
      <c r="F10" s="28" t="s">
        <v>73</v>
      </c>
      <c r="G10" s="30"/>
      <c r="H10" s="28"/>
      <c r="I10" s="28" t="s">
        <v>75</v>
      </c>
      <c r="J10" s="30" t="s">
        <v>76</v>
      </c>
      <c r="K10" s="28" t="s">
        <v>75</v>
      </c>
      <c r="L10" s="31" t="s">
        <v>238</v>
      </c>
      <c r="M10" s="32" t="s">
        <v>239</v>
      </c>
      <c r="N10" s="32" t="s">
        <v>240</v>
      </c>
      <c r="O10" s="33"/>
      <c r="P10" s="34"/>
      <c r="Q10" s="34">
        <v>0</v>
      </c>
      <c r="R10" s="34">
        <v>0</v>
      </c>
      <c r="S10" s="35">
        <v>0</v>
      </c>
      <c r="T10" s="28">
        <v>2</v>
      </c>
      <c r="U10" s="34">
        <v>120</v>
      </c>
      <c r="V10" s="28">
        <v>2</v>
      </c>
      <c r="W10" s="34">
        <v>55</v>
      </c>
      <c r="X10" s="28">
        <v>4</v>
      </c>
      <c r="Y10" s="35">
        <v>350</v>
      </c>
      <c r="Z10" s="35">
        <v>350</v>
      </c>
      <c r="AA10" s="28"/>
    </row>
    <row r="11" spans="1:27" ht="30" customHeight="1" x14ac:dyDescent="0.2">
      <c r="A11" s="28">
        <v>130000</v>
      </c>
      <c r="B11" s="28">
        <v>130101</v>
      </c>
      <c r="C11" s="29" t="s">
        <v>80</v>
      </c>
      <c r="D11" s="28" t="s">
        <v>81</v>
      </c>
      <c r="E11" s="28" t="s">
        <v>72</v>
      </c>
      <c r="F11" s="28" t="s">
        <v>73</v>
      </c>
      <c r="G11" s="30"/>
      <c r="H11" s="28"/>
      <c r="I11" s="28" t="s">
        <v>75</v>
      </c>
      <c r="J11" s="30" t="s">
        <v>76</v>
      </c>
      <c r="K11" s="28" t="s">
        <v>75</v>
      </c>
      <c r="L11" s="31" t="s">
        <v>76</v>
      </c>
      <c r="M11" s="32" t="s">
        <v>241</v>
      </c>
      <c r="N11" s="32" t="s">
        <v>241</v>
      </c>
      <c r="O11" s="33"/>
      <c r="P11" s="34"/>
      <c r="Q11" s="34">
        <v>0</v>
      </c>
      <c r="R11" s="34">
        <v>0</v>
      </c>
      <c r="S11" s="35">
        <v>0</v>
      </c>
      <c r="T11" s="28">
        <v>2</v>
      </c>
      <c r="U11" s="34">
        <v>120</v>
      </c>
      <c r="V11" s="28">
        <v>0</v>
      </c>
      <c r="W11" s="34">
        <v>0</v>
      </c>
      <c r="X11" s="28">
        <v>2</v>
      </c>
      <c r="Y11" s="35">
        <v>240</v>
      </c>
      <c r="Z11" s="35">
        <v>240</v>
      </c>
      <c r="AA11" s="28"/>
    </row>
    <row r="12" spans="1:27" ht="30" customHeight="1" x14ac:dyDescent="0.2">
      <c r="A12" s="28">
        <v>130000</v>
      </c>
      <c r="B12" s="28">
        <v>130101</v>
      </c>
      <c r="C12" s="29" t="s">
        <v>215</v>
      </c>
      <c r="D12" s="28" t="s">
        <v>242</v>
      </c>
      <c r="E12" s="28" t="s">
        <v>243</v>
      </c>
      <c r="F12" s="28" t="s">
        <v>244</v>
      </c>
      <c r="G12" s="30"/>
      <c r="H12" s="28"/>
      <c r="I12" s="28" t="s">
        <v>75</v>
      </c>
      <c r="J12" s="30" t="s">
        <v>76</v>
      </c>
      <c r="K12" s="28" t="s">
        <v>75</v>
      </c>
      <c r="L12" s="31" t="s">
        <v>88</v>
      </c>
      <c r="M12" s="32">
        <v>45749</v>
      </c>
      <c r="N12" s="32">
        <v>45749</v>
      </c>
      <c r="O12" s="33"/>
      <c r="P12" s="34"/>
      <c r="Q12" s="34">
        <v>0</v>
      </c>
      <c r="R12" s="34">
        <v>0</v>
      </c>
      <c r="S12" s="35">
        <v>0</v>
      </c>
      <c r="T12" s="28">
        <v>0</v>
      </c>
      <c r="U12" s="34">
        <v>0</v>
      </c>
      <c r="V12" s="28">
        <v>1</v>
      </c>
      <c r="W12" s="34">
        <v>57</v>
      </c>
      <c r="X12" s="28">
        <v>1</v>
      </c>
      <c r="Y12" s="35">
        <v>57</v>
      </c>
      <c r="Z12" s="35">
        <v>57</v>
      </c>
      <c r="AA12" s="28"/>
    </row>
    <row r="13" spans="1:27" ht="30" customHeight="1" x14ac:dyDescent="0.2">
      <c r="A13" s="28">
        <v>130000</v>
      </c>
      <c r="B13" s="28">
        <v>130101</v>
      </c>
      <c r="C13" s="29" t="s">
        <v>245</v>
      </c>
      <c r="D13" s="28" t="s">
        <v>246</v>
      </c>
      <c r="E13" s="28" t="s">
        <v>72</v>
      </c>
      <c r="F13" s="28" t="s">
        <v>73</v>
      </c>
      <c r="G13" s="30"/>
      <c r="H13" s="28"/>
      <c r="I13" s="28" t="s">
        <v>75</v>
      </c>
      <c r="J13" s="30" t="s">
        <v>76</v>
      </c>
      <c r="K13" s="28" t="s">
        <v>75</v>
      </c>
      <c r="L13" s="31" t="s">
        <v>247</v>
      </c>
      <c r="M13" s="32">
        <v>45741</v>
      </c>
      <c r="N13" s="32">
        <v>45743</v>
      </c>
      <c r="O13" s="33"/>
      <c r="P13" s="34"/>
      <c r="Q13" s="34">
        <v>0</v>
      </c>
      <c r="R13" s="34">
        <v>0</v>
      </c>
      <c r="S13" s="35">
        <v>0</v>
      </c>
      <c r="T13" s="28">
        <v>2</v>
      </c>
      <c r="U13" s="34">
        <v>120</v>
      </c>
      <c r="V13" s="28">
        <v>1</v>
      </c>
      <c r="W13" s="34">
        <v>55</v>
      </c>
      <c r="X13" s="28">
        <v>3</v>
      </c>
      <c r="Y13" s="35">
        <v>295</v>
      </c>
      <c r="Z13" s="35">
        <v>295</v>
      </c>
      <c r="AA13" s="28" t="s">
        <v>228</v>
      </c>
    </row>
    <row r="14" spans="1:27" ht="30" customHeight="1" x14ac:dyDescent="0.2">
      <c r="A14" s="28">
        <v>130000</v>
      </c>
      <c r="B14" s="28">
        <v>130101</v>
      </c>
      <c r="C14" s="29" t="s">
        <v>226</v>
      </c>
      <c r="D14" s="28" t="s">
        <v>248</v>
      </c>
      <c r="E14" s="28" t="s">
        <v>92</v>
      </c>
      <c r="F14" s="28" t="s">
        <v>249</v>
      </c>
      <c r="G14" s="30"/>
      <c r="H14" s="28"/>
      <c r="I14" s="28" t="s">
        <v>75</v>
      </c>
      <c r="J14" s="30" t="s">
        <v>76</v>
      </c>
      <c r="K14" s="28" t="s">
        <v>75</v>
      </c>
      <c r="L14" s="31" t="s">
        <v>250</v>
      </c>
      <c r="M14" s="32" t="s">
        <v>251</v>
      </c>
      <c r="N14" s="32" t="s">
        <v>251</v>
      </c>
      <c r="O14" s="33"/>
      <c r="P14" s="34"/>
      <c r="Q14" s="34">
        <v>0</v>
      </c>
      <c r="R14" s="34">
        <v>0</v>
      </c>
      <c r="S14" s="35">
        <v>0</v>
      </c>
      <c r="T14" s="28">
        <v>0</v>
      </c>
      <c r="U14" s="34">
        <v>0</v>
      </c>
      <c r="V14" s="28">
        <v>2</v>
      </c>
      <c r="W14" s="34">
        <v>55</v>
      </c>
      <c r="X14" s="28">
        <v>2</v>
      </c>
      <c r="Y14" s="35">
        <v>110</v>
      </c>
      <c r="Z14" s="35">
        <v>110</v>
      </c>
      <c r="AA14" s="28"/>
    </row>
    <row r="15" spans="1:27" ht="30" customHeight="1" x14ac:dyDescent="0.2">
      <c r="A15" s="28">
        <v>130000</v>
      </c>
      <c r="B15" s="28">
        <v>130101</v>
      </c>
      <c r="C15" s="29" t="s">
        <v>215</v>
      </c>
      <c r="D15" s="28" t="s">
        <v>242</v>
      </c>
      <c r="E15" s="28" t="s">
        <v>243</v>
      </c>
      <c r="F15" s="28" t="s">
        <v>244</v>
      </c>
      <c r="G15" s="30"/>
      <c r="H15" s="28"/>
      <c r="I15" s="28" t="s">
        <v>75</v>
      </c>
      <c r="J15" s="30" t="s">
        <v>76</v>
      </c>
      <c r="K15" s="28" t="s">
        <v>75</v>
      </c>
      <c r="L15" s="31" t="s">
        <v>88</v>
      </c>
      <c r="M15" s="32">
        <v>45743</v>
      </c>
      <c r="N15" s="32">
        <v>45743</v>
      </c>
      <c r="O15" s="33"/>
      <c r="P15" s="34"/>
      <c r="Q15" s="34">
        <v>0</v>
      </c>
      <c r="R15" s="34">
        <v>0</v>
      </c>
      <c r="S15" s="35">
        <v>0</v>
      </c>
      <c r="T15" s="28">
        <v>0</v>
      </c>
      <c r="U15" s="34">
        <v>0</v>
      </c>
      <c r="V15" s="28">
        <v>1</v>
      </c>
      <c r="W15" s="34">
        <v>57</v>
      </c>
      <c r="X15" s="28">
        <v>1</v>
      </c>
      <c r="Y15" s="35">
        <v>57</v>
      </c>
      <c r="Z15" s="35">
        <v>57</v>
      </c>
      <c r="AA15" s="28"/>
    </row>
    <row r="16" spans="1:27" ht="30" customHeight="1" x14ac:dyDescent="0.2">
      <c r="A16" s="28">
        <v>130000</v>
      </c>
      <c r="B16" s="28">
        <v>130101</v>
      </c>
      <c r="C16" s="29" t="s">
        <v>164</v>
      </c>
      <c r="D16" s="28" t="s">
        <v>252</v>
      </c>
      <c r="E16" s="28" t="s">
        <v>253</v>
      </c>
      <c r="F16" s="28" t="s">
        <v>244</v>
      </c>
      <c r="G16" s="30"/>
      <c r="H16" s="28"/>
      <c r="I16" s="28" t="s">
        <v>75</v>
      </c>
      <c r="J16" s="30" t="s">
        <v>76</v>
      </c>
      <c r="K16" s="28" t="s">
        <v>75</v>
      </c>
      <c r="L16" s="31" t="s">
        <v>88</v>
      </c>
      <c r="M16" s="32">
        <v>45743</v>
      </c>
      <c r="N16" s="32">
        <v>45743</v>
      </c>
      <c r="O16" s="33"/>
      <c r="P16" s="34"/>
      <c r="Q16" s="34">
        <v>0</v>
      </c>
      <c r="R16" s="34">
        <v>0</v>
      </c>
      <c r="S16" s="35">
        <v>0</v>
      </c>
      <c r="T16" s="28">
        <v>0</v>
      </c>
      <c r="U16" s="34">
        <v>0</v>
      </c>
      <c r="V16" s="28">
        <v>1</v>
      </c>
      <c r="W16" s="34">
        <v>57</v>
      </c>
      <c r="X16" s="28">
        <v>1</v>
      </c>
      <c r="Y16" s="35">
        <v>57</v>
      </c>
      <c r="Z16" s="35">
        <v>57</v>
      </c>
      <c r="AA16" s="28"/>
    </row>
    <row r="17" spans="1:27" ht="30" customHeight="1" x14ac:dyDescent="0.2">
      <c r="A17" s="28">
        <v>130000</v>
      </c>
      <c r="B17" s="28">
        <v>130101</v>
      </c>
      <c r="C17" s="29" t="s">
        <v>254</v>
      </c>
      <c r="D17" s="28" t="s">
        <v>255</v>
      </c>
      <c r="E17" s="28" t="s">
        <v>256</v>
      </c>
      <c r="F17" s="28" t="s">
        <v>244</v>
      </c>
      <c r="G17" s="30"/>
      <c r="H17" s="28"/>
      <c r="I17" s="28" t="s">
        <v>75</v>
      </c>
      <c r="J17" s="30" t="s">
        <v>76</v>
      </c>
      <c r="K17" s="28" t="s">
        <v>75</v>
      </c>
      <c r="L17" s="31" t="s">
        <v>88</v>
      </c>
      <c r="M17" s="32">
        <v>45743</v>
      </c>
      <c r="N17" s="32">
        <v>45743</v>
      </c>
      <c r="O17" s="33"/>
      <c r="P17" s="34"/>
      <c r="Q17" s="34">
        <v>0</v>
      </c>
      <c r="R17" s="34">
        <v>0</v>
      </c>
      <c r="S17" s="35">
        <v>0</v>
      </c>
      <c r="T17" s="28">
        <v>0</v>
      </c>
      <c r="U17" s="34">
        <v>0</v>
      </c>
      <c r="V17" s="28">
        <v>1</v>
      </c>
      <c r="W17" s="34">
        <v>57</v>
      </c>
      <c r="X17" s="28">
        <v>1</v>
      </c>
      <c r="Y17" s="35">
        <v>57</v>
      </c>
      <c r="Z17" s="35">
        <v>57</v>
      </c>
      <c r="AA17" s="28"/>
    </row>
    <row r="18" spans="1:27" ht="30" customHeight="1" x14ac:dyDescent="0.2">
      <c r="A18" s="28">
        <v>130000</v>
      </c>
      <c r="B18" s="28">
        <v>130101</v>
      </c>
      <c r="C18" s="29" t="s">
        <v>170</v>
      </c>
      <c r="D18" s="28" t="s">
        <v>171</v>
      </c>
      <c r="E18" s="28" t="s">
        <v>257</v>
      </c>
      <c r="F18" s="28" t="s">
        <v>258</v>
      </c>
      <c r="G18" s="30"/>
      <c r="H18" s="28"/>
      <c r="I18" s="28" t="s">
        <v>75</v>
      </c>
      <c r="J18" s="30" t="s">
        <v>76</v>
      </c>
      <c r="K18" s="28" t="s">
        <v>75</v>
      </c>
      <c r="L18" s="31" t="s">
        <v>259</v>
      </c>
      <c r="M18" s="32">
        <v>45755</v>
      </c>
      <c r="N18" s="32">
        <v>45758</v>
      </c>
      <c r="O18" s="33"/>
      <c r="P18" s="34"/>
      <c r="Q18" s="34">
        <v>0</v>
      </c>
      <c r="R18" s="34">
        <v>0</v>
      </c>
      <c r="S18" s="35">
        <v>0</v>
      </c>
      <c r="T18" s="28">
        <v>3</v>
      </c>
      <c r="U18" s="34">
        <v>170.12</v>
      </c>
      <c r="V18" s="28">
        <v>0</v>
      </c>
      <c r="W18" s="34">
        <v>0</v>
      </c>
      <c r="X18" s="28">
        <v>3</v>
      </c>
      <c r="Y18" s="35">
        <v>510.36</v>
      </c>
      <c r="Z18" s="35">
        <v>510.36</v>
      </c>
      <c r="AA18" s="28"/>
    </row>
    <row r="19" spans="1:27" ht="30" customHeight="1" x14ac:dyDescent="0.2">
      <c r="A19" s="28">
        <v>130000</v>
      </c>
      <c r="B19" s="28">
        <v>130101</v>
      </c>
      <c r="C19" s="29" t="s">
        <v>141</v>
      </c>
      <c r="D19" s="28" t="s">
        <v>142</v>
      </c>
      <c r="E19" s="28" t="s">
        <v>106</v>
      </c>
      <c r="F19" s="28" t="s">
        <v>249</v>
      </c>
      <c r="G19" s="30"/>
      <c r="H19" s="28"/>
      <c r="I19" s="28" t="s">
        <v>75</v>
      </c>
      <c r="J19" s="30" t="s">
        <v>76</v>
      </c>
      <c r="K19" s="28" t="s">
        <v>75</v>
      </c>
      <c r="L19" s="31" t="s">
        <v>260</v>
      </c>
      <c r="M19" s="32">
        <v>45751</v>
      </c>
      <c r="N19" s="32">
        <v>45751</v>
      </c>
      <c r="O19" s="33"/>
      <c r="P19" s="34"/>
      <c r="Q19" s="34">
        <v>0</v>
      </c>
      <c r="R19" s="34">
        <v>0</v>
      </c>
      <c r="S19" s="35">
        <v>0</v>
      </c>
      <c r="T19" s="28">
        <v>0</v>
      </c>
      <c r="U19" s="34">
        <v>0</v>
      </c>
      <c r="V19" s="28">
        <v>1</v>
      </c>
      <c r="W19" s="34">
        <v>55</v>
      </c>
      <c r="X19" s="28">
        <v>1</v>
      </c>
      <c r="Y19" s="35">
        <v>55</v>
      </c>
      <c r="Z19" s="35">
        <v>55</v>
      </c>
      <c r="AA19" s="28"/>
    </row>
    <row r="20" spans="1:27" ht="30" customHeight="1" x14ac:dyDescent="0.2">
      <c r="A20" s="28">
        <v>130000</v>
      </c>
      <c r="B20" s="28">
        <v>130101</v>
      </c>
      <c r="C20" s="29" t="s">
        <v>167</v>
      </c>
      <c r="D20" s="28" t="s">
        <v>203</v>
      </c>
      <c r="E20" s="28" t="s">
        <v>72</v>
      </c>
      <c r="F20" s="28" t="s">
        <v>73</v>
      </c>
      <c r="G20" s="30"/>
      <c r="H20" s="28"/>
      <c r="I20" s="28" t="s">
        <v>75</v>
      </c>
      <c r="J20" s="30" t="s">
        <v>76</v>
      </c>
      <c r="K20" s="28" t="s">
        <v>75</v>
      </c>
      <c r="L20" s="31" t="s">
        <v>261</v>
      </c>
      <c r="M20" s="32">
        <v>45754</v>
      </c>
      <c r="N20" s="32">
        <v>45756</v>
      </c>
      <c r="O20" s="33"/>
      <c r="P20" s="34"/>
      <c r="Q20" s="34">
        <v>0</v>
      </c>
      <c r="R20" s="34">
        <v>0</v>
      </c>
      <c r="S20" s="35">
        <v>0</v>
      </c>
      <c r="T20" s="28">
        <v>2</v>
      </c>
      <c r="U20" s="34">
        <v>120</v>
      </c>
      <c r="V20" s="28">
        <v>1</v>
      </c>
      <c r="W20" s="34">
        <v>55</v>
      </c>
      <c r="X20" s="28">
        <v>3</v>
      </c>
      <c r="Y20" s="35">
        <v>295</v>
      </c>
      <c r="Z20" s="35">
        <v>295</v>
      </c>
      <c r="AA20" s="28"/>
    </row>
    <row r="21" spans="1:27" ht="30" customHeight="1" x14ac:dyDescent="0.2">
      <c r="A21" s="28">
        <v>130000</v>
      </c>
      <c r="B21" s="28">
        <v>130101</v>
      </c>
      <c r="C21" s="29" t="s">
        <v>245</v>
      </c>
      <c r="D21" s="28" t="s">
        <v>262</v>
      </c>
      <c r="E21" s="28" t="s">
        <v>72</v>
      </c>
      <c r="F21" s="28" t="s">
        <v>73</v>
      </c>
      <c r="G21" s="30"/>
      <c r="H21" s="28"/>
      <c r="I21" s="28" t="s">
        <v>75</v>
      </c>
      <c r="J21" s="30" t="s">
        <v>76</v>
      </c>
      <c r="K21" s="28" t="s">
        <v>75</v>
      </c>
      <c r="L21" s="31" t="s">
        <v>263</v>
      </c>
      <c r="M21" s="32">
        <v>45751</v>
      </c>
      <c r="N21" s="32">
        <v>45751</v>
      </c>
      <c r="O21" s="33"/>
      <c r="P21" s="34"/>
      <c r="Q21" s="34">
        <v>0</v>
      </c>
      <c r="R21" s="34">
        <v>0</v>
      </c>
      <c r="S21" s="35">
        <v>0</v>
      </c>
      <c r="T21" s="28">
        <v>0</v>
      </c>
      <c r="U21" s="34">
        <v>0</v>
      </c>
      <c r="V21" s="28">
        <v>1</v>
      </c>
      <c r="W21" s="34">
        <v>55</v>
      </c>
      <c r="X21" s="28">
        <v>1</v>
      </c>
      <c r="Y21" s="35">
        <v>55</v>
      </c>
      <c r="Z21" s="35">
        <v>55</v>
      </c>
      <c r="AA21" s="28"/>
    </row>
    <row r="22" spans="1:27" ht="30" customHeight="1" x14ac:dyDescent="0.2">
      <c r="A22" s="28">
        <v>130000</v>
      </c>
      <c r="B22" s="28">
        <v>130101</v>
      </c>
      <c r="C22" s="29" t="s">
        <v>264</v>
      </c>
      <c r="D22" s="28" t="s">
        <v>152</v>
      </c>
      <c r="E22" s="28" t="s">
        <v>153</v>
      </c>
      <c r="F22" s="28" t="s">
        <v>265</v>
      </c>
      <c r="G22" s="30"/>
      <c r="H22" s="28"/>
      <c r="I22" s="28" t="s">
        <v>75</v>
      </c>
      <c r="J22" s="30" t="s">
        <v>76</v>
      </c>
      <c r="K22" s="28" t="s">
        <v>75</v>
      </c>
      <c r="L22" s="31" t="s">
        <v>266</v>
      </c>
      <c r="M22" s="32" t="s">
        <v>267</v>
      </c>
      <c r="N22" s="32">
        <v>45758</v>
      </c>
      <c r="O22" s="33"/>
      <c r="P22" s="34"/>
      <c r="Q22" s="34">
        <v>0</v>
      </c>
      <c r="R22" s="34">
        <v>0</v>
      </c>
      <c r="S22" s="35">
        <v>0</v>
      </c>
      <c r="T22" s="28">
        <v>1</v>
      </c>
      <c r="U22" s="34">
        <v>170.12</v>
      </c>
      <c r="V22" s="28">
        <v>1</v>
      </c>
      <c r="W22" s="34">
        <v>57</v>
      </c>
      <c r="X22" s="28">
        <v>2</v>
      </c>
      <c r="Y22" s="35">
        <v>227.12</v>
      </c>
      <c r="Z22" s="35">
        <v>227.12</v>
      </c>
      <c r="AA22" s="28"/>
    </row>
    <row r="23" spans="1:27" ht="30" customHeight="1" x14ac:dyDescent="0.2">
      <c r="A23" s="28">
        <v>130000</v>
      </c>
      <c r="B23" s="28">
        <v>130101</v>
      </c>
      <c r="C23" s="29" t="s">
        <v>226</v>
      </c>
      <c r="D23" s="28" t="s">
        <v>91</v>
      </c>
      <c r="E23" s="28" t="s">
        <v>92</v>
      </c>
      <c r="F23" s="28" t="s">
        <v>249</v>
      </c>
      <c r="G23" s="30"/>
      <c r="H23" s="28"/>
      <c r="I23" s="28" t="s">
        <v>75</v>
      </c>
      <c r="J23" s="30" t="s">
        <v>76</v>
      </c>
      <c r="K23" s="28" t="s">
        <v>75</v>
      </c>
      <c r="L23" s="31" t="s">
        <v>268</v>
      </c>
      <c r="M23" s="32" t="s">
        <v>269</v>
      </c>
      <c r="N23" s="32">
        <v>45757</v>
      </c>
      <c r="O23" s="33"/>
      <c r="P23" s="34"/>
      <c r="Q23" s="34">
        <v>0</v>
      </c>
      <c r="R23" s="34">
        <v>0</v>
      </c>
      <c r="S23" s="35">
        <v>0</v>
      </c>
      <c r="T23" s="28">
        <v>0</v>
      </c>
      <c r="U23" s="34">
        <v>0</v>
      </c>
      <c r="V23" s="28">
        <v>1</v>
      </c>
      <c r="W23" s="34">
        <v>55</v>
      </c>
      <c r="X23" s="28">
        <v>1</v>
      </c>
      <c r="Y23" s="35">
        <v>55</v>
      </c>
      <c r="Z23" s="35">
        <v>55</v>
      </c>
      <c r="AA23" s="28"/>
    </row>
    <row r="24" spans="1:27" ht="30" customHeight="1" x14ac:dyDescent="0.2">
      <c r="A24" s="28">
        <v>130000</v>
      </c>
      <c r="B24" s="28">
        <v>130101</v>
      </c>
      <c r="C24" s="29" t="s">
        <v>141</v>
      </c>
      <c r="D24" s="28" t="s">
        <v>142</v>
      </c>
      <c r="E24" s="28" t="s">
        <v>106</v>
      </c>
      <c r="F24" s="28" t="s">
        <v>249</v>
      </c>
      <c r="G24" s="30"/>
      <c r="H24" s="28"/>
      <c r="I24" s="28" t="s">
        <v>75</v>
      </c>
      <c r="J24" s="30" t="s">
        <v>76</v>
      </c>
      <c r="K24" s="28" t="s">
        <v>75</v>
      </c>
      <c r="L24" s="31" t="s">
        <v>270</v>
      </c>
      <c r="M24" s="32" t="s">
        <v>271</v>
      </c>
      <c r="N24" s="32" t="s">
        <v>271</v>
      </c>
      <c r="O24" s="33"/>
      <c r="P24" s="34"/>
      <c r="Q24" s="34">
        <v>0</v>
      </c>
      <c r="R24" s="34">
        <v>0</v>
      </c>
      <c r="S24" s="35">
        <v>0</v>
      </c>
      <c r="T24" s="28">
        <v>0</v>
      </c>
      <c r="U24" s="34">
        <v>0</v>
      </c>
      <c r="V24" s="28">
        <v>2</v>
      </c>
      <c r="W24" s="34">
        <v>55</v>
      </c>
      <c r="X24" s="28">
        <v>2</v>
      </c>
      <c r="Y24" s="35">
        <v>110</v>
      </c>
      <c r="Z24" s="35">
        <v>110</v>
      </c>
      <c r="AA24" s="28"/>
    </row>
    <row r="25" spans="1:27" ht="30" customHeight="1" x14ac:dyDescent="0.2">
      <c r="A25" s="28">
        <v>130000</v>
      </c>
      <c r="B25" s="28">
        <v>130101</v>
      </c>
      <c r="C25" s="29" t="s">
        <v>272</v>
      </c>
      <c r="D25" s="28" t="s">
        <v>273</v>
      </c>
      <c r="E25" s="28" t="s">
        <v>274</v>
      </c>
      <c r="F25" s="28" t="s">
        <v>265</v>
      </c>
      <c r="G25" s="30"/>
      <c r="H25" s="28"/>
      <c r="I25" s="28" t="s">
        <v>75</v>
      </c>
      <c r="J25" s="30" t="s">
        <v>76</v>
      </c>
      <c r="K25" s="28" t="s">
        <v>75</v>
      </c>
      <c r="L25" s="31" t="s">
        <v>266</v>
      </c>
      <c r="M25" s="32" t="s">
        <v>267</v>
      </c>
      <c r="N25" s="32">
        <v>45758</v>
      </c>
      <c r="O25" s="33"/>
      <c r="P25" s="34"/>
      <c r="Q25" s="34">
        <v>0</v>
      </c>
      <c r="R25" s="34">
        <v>0</v>
      </c>
      <c r="S25" s="35">
        <v>0</v>
      </c>
      <c r="T25" s="28">
        <v>1</v>
      </c>
      <c r="U25" s="34">
        <v>170.12</v>
      </c>
      <c r="V25" s="28">
        <v>1</v>
      </c>
      <c r="W25" s="34">
        <v>57</v>
      </c>
      <c r="X25" s="28">
        <v>2</v>
      </c>
      <c r="Y25" s="35">
        <v>227.12</v>
      </c>
      <c r="Z25" s="35">
        <v>227.12</v>
      </c>
      <c r="AA25" s="28"/>
    </row>
    <row r="26" spans="1:27" ht="30" customHeight="1" x14ac:dyDescent="0.2">
      <c r="A26" s="28">
        <v>130000</v>
      </c>
      <c r="B26" s="28">
        <v>130101</v>
      </c>
      <c r="C26" s="29" t="s">
        <v>245</v>
      </c>
      <c r="D26" s="28" t="s">
        <v>262</v>
      </c>
      <c r="E26" s="28" t="s">
        <v>72</v>
      </c>
      <c r="F26" s="28" t="s">
        <v>73</v>
      </c>
      <c r="G26" s="30"/>
      <c r="H26" s="28"/>
      <c r="I26" s="28" t="s">
        <v>75</v>
      </c>
      <c r="J26" s="30" t="s">
        <v>76</v>
      </c>
      <c r="K26" s="28" t="s">
        <v>75</v>
      </c>
      <c r="L26" s="31" t="s">
        <v>275</v>
      </c>
      <c r="M26" s="32" t="s">
        <v>276</v>
      </c>
      <c r="N26" s="32" t="s">
        <v>276</v>
      </c>
      <c r="O26" s="33"/>
      <c r="P26" s="34"/>
      <c r="Q26" s="34">
        <v>0</v>
      </c>
      <c r="R26" s="34">
        <v>0</v>
      </c>
      <c r="S26" s="35">
        <v>0</v>
      </c>
      <c r="T26" s="28">
        <v>1</v>
      </c>
      <c r="U26" s="34">
        <v>120</v>
      </c>
      <c r="V26" s="28">
        <v>1</v>
      </c>
      <c r="W26" s="34">
        <v>55</v>
      </c>
      <c r="X26" s="28">
        <v>2</v>
      </c>
      <c r="Y26" s="35">
        <v>175</v>
      </c>
      <c r="Z26" s="35">
        <v>175</v>
      </c>
      <c r="AA26" s="28"/>
    </row>
    <row r="27" spans="1:27" ht="30" customHeight="1" x14ac:dyDescent="0.2">
      <c r="A27" s="28">
        <v>130000</v>
      </c>
      <c r="B27" s="28">
        <v>130101</v>
      </c>
      <c r="C27" s="29" t="s">
        <v>80</v>
      </c>
      <c r="D27" s="28" t="s">
        <v>81</v>
      </c>
      <c r="E27" s="28" t="s">
        <v>72</v>
      </c>
      <c r="F27" s="28" t="s">
        <v>73</v>
      </c>
      <c r="G27" s="30"/>
      <c r="H27" s="28"/>
      <c r="I27" s="28" t="s">
        <v>75</v>
      </c>
      <c r="J27" s="30" t="s">
        <v>76</v>
      </c>
      <c r="K27" s="28" t="s">
        <v>75</v>
      </c>
      <c r="L27" s="31" t="s">
        <v>184</v>
      </c>
      <c r="M27" s="32" t="s">
        <v>277</v>
      </c>
      <c r="N27" s="32" t="s">
        <v>277</v>
      </c>
      <c r="O27" s="33"/>
      <c r="P27" s="34"/>
      <c r="Q27" s="34">
        <v>0</v>
      </c>
      <c r="R27" s="34">
        <v>0</v>
      </c>
      <c r="S27" s="35">
        <v>0</v>
      </c>
      <c r="T27" s="28">
        <v>1</v>
      </c>
      <c r="U27" s="34">
        <v>120</v>
      </c>
      <c r="V27" s="28">
        <v>2</v>
      </c>
      <c r="W27" s="34">
        <v>55</v>
      </c>
      <c r="X27" s="28">
        <v>3</v>
      </c>
      <c r="Y27" s="35">
        <v>230</v>
      </c>
      <c r="Z27" s="35">
        <v>230</v>
      </c>
      <c r="AA27" s="28"/>
    </row>
    <row r="28" spans="1:27" ht="30" customHeight="1" x14ac:dyDescent="0.2">
      <c r="A28" s="28">
        <v>130000</v>
      </c>
      <c r="B28" s="28">
        <v>130101</v>
      </c>
      <c r="C28" s="29" t="s">
        <v>245</v>
      </c>
      <c r="D28" s="28" t="s">
        <v>278</v>
      </c>
      <c r="E28" s="28" t="s">
        <v>72</v>
      </c>
      <c r="F28" s="28" t="s">
        <v>73</v>
      </c>
      <c r="G28" s="30"/>
      <c r="H28" s="28"/>
      <c r="I28" s="28" t="s">
        <v>75</v>
      </c>
      <c r="J28" s="30" t="s">
        <v>76</v>
      </c>
      <c r="K28" s="28" t="s">
        <v>75</v>
      </c>
      <c r="L28" s="31" t="s">
        <v>279</v>
      </c>
      <c r="M28" s="32">
        <v>45770</v>
      </c>
      <c r="N28" s="32">
        <v>45770</v>
      </c>
      <c r="O28" s="33"/>
      <c r="P28" s="34"/>
      <c r="Q28" s="34">
        <v>0</v>
      </c>
      <c r="R28" s="34">
        <v>0</v>
      </c>
      <c r="S28" s="35">
        <v>0</v>
      </c>
      <c r="T28" s="28">
        <v>0</v>
      </c>
      <c r="U28" s="34">
        <v>0</v>
      </c>
      <c r="V28" s="28">
        <v>1</v>
      </c>
      <c r="W28" s="34">
        <v>55</v>
      </c>
      <c r="X28" s="28">
        <v>1</v>
      </c>
      <c r="Y28" s="35">
        <v>55</v>
      </c>
      <c r="Z28" s="35">
        <v>55</v>
      </c>
      <c r="AA28" s="28"/>
    </row>
    <row r="29" spans="1:27" ht="30" customHeight="1" x14ac:dyDescent="0.2">
      <c r="A29" s="28">
        <v>130000</v>
      </c>
      <c r="B29" s="28">
        <v>130101</v>
      </c>
      <c r="C29" s="29" t="s">
        <v>245</v>
      </c>
      <c r="D29" s="28" t="s">
        <v>278</v>
      </c>
      <c r="E29" s="28" t="s">
        <v>72</v>
      </c>
      <c r="F29" s="28" t="s">
        <v>73</v>
      </c>
      <c r="G29" s="30"/>
      <c r="H29" s="28"/>
      <c r="I29" s="28" t="s">
        <v>75</v>
      </c>
      <c r="J29" s="30" t="s">
        <v>76</v>
      </c>
      <c r="K29" s="28" t="s">
        <v>75</v>
      </c>
      <c r="L29" s="31" t="s">
        <v>270</v>
      </c>
      <c r="M29" s="32">
        <v>45757</v>
      </c>
      <c r="N29" s="32">
        <v>45757</v>
      </c>
      <c r="O29" s="33"/>
      <c r="P29" s="34"/>
      <c r="Q29" s="34">
        <v>0</v>
      </c>
      <c r="R29" s="34">
        <v>0</v>
      </c>
      <c r="S29" s="35">
        <v>0</v>
      </c>
      <c r="T29" s="28">
        <v>0</v>
      </c>
      <c r="U29" s="34">
        <v>0</v>
      </c>
      <c r="V29" s="28">
        <v>1</v>
      </c>
      <c r="W29" s="34">
        <v>55</v>
      </c>
      <c r="X29" s="28">
        <v>1</v>
      </c>
      <c r="Y29" s="35">
        <v>55</v>
      </c>
      <c r="Z29" s="35">
        <v>55</v>
      </c>
      <c r="AA29" s="28"/>
    </row>
    <row r="30" spans="1:27" ht="30" customHeight="1" x14ac:dyDescent="0.2">
      <c r="A30" s="28">
        <v>130000</v>
      </c>
      <c r="B30" s="28">
        <v>130101</v>
      </c>
      <c r="C30" s="29" t="s">
        <v>186</v>
      </c>
      <c r="D30" s="28" t="s">
        <v>187</v>
      </c>
      <c r="E30" s="28" t="s">
        <v>280</v>
      </c>
      <c r="F30" s="28" t="s">
        <v>281</v>
      </c>
      <c r="G30" s="30"/>
      <c r="H30" s="28"/>
      <c r="I30" s="28" t="s">
        <v>75</v>
      </c>
      <c r="J30" s="30" t="s">
        <v>76</v>
      </c>
      <c r="K30" s="28" t="s">
        <v>75</v>
      </c>
      <c r="L30" s="31" t="s">
        <v>282</v>
      </c>
      <c r="M30" s="32" t="s">
        <v>283</v>
      </c>
      <c r="N30" s="32" t="s">
        <v>283</v>
      </c>
      <c r="O30" s="33"/>
      <c r="P30" s="34"/>
      <c r="Q30" s="34">
        <v>0</v>
      </c>
      <c r="R30" s="34">
        <v>0</v>
      </c>
      <c r="S30" s="35">
        <v>0</v>
      </c>
      <c r="T30" s="28">
        <v>2</v>
      </c>
      <c r="U30" s="34">
        <v>241.86</v>
      </c>
      <c r="V30" s="28">
        <v>3</v>
      </c>
      <c r="W30" s="34">
        <v>72.540000000000006</v>
      </c>
      <c r="X30" s="28">
        <v>5</v>
      </c>
      <c r="Y30" s="35">
        <v>701.34</v>
      </c>
      <c r="Z30" s="35">
        <v>701.34</v>
      </c>
      <c r="AA30" s="28"/>
    </row>
    <row r="31" spans="1:27" ht="30" customHeight="1" x14ac:dyDescent="0.2">
      <c r="A31" s="28">
        <v>130000</v>
      </c>
      <c r="B31" s="28">
        <v>130101</v>
      </c>
      <c r="C31" s="29" t="s">
        <v>201</v>
      </c>
      <c r="D31" s="28" t="s">
        <v>231</v>
      </c>
      <c r="E31" s="28" t="s">
        <v>72</v>
      </c>
      <c r="F31" s="28" t="s">
        <v>73</v>
      </c>
      <c r="G31" s="30"/>
      <c r="H31" s="28"/>
      <c r="I31" s="28" t="s">
        <v>75</v>
      </c>
      <c r="J31" s="30" t="s">
        <v>76</v>
      </c>
      <c r="K31" s="28" t="s">
        <v>75</v>
      </c>
      <c r="L31" s="31" t="s">
        <v>284</v>
      </c>
      <c r="M31" s="32" t="s">
        <v>285</v>
      </c>
      <c r="N31" s="32" t="s">
        <v>285</v>
      </c>
      <c r="O31" s="33"/>
      <c r="P31" s="34"/>
      <c r="Q31" s="34">
        <v>0</v>
      </c>
      <c r="R31" s="34">
        <v>0</v>
      </c>
      <c r="S31" s="35">
        <v>0</v>
      </c>
      <c r="T31" s="28">
        <v>0</v>
      </c>
      <c r="U31" s="34">
        <v>0</v>
      </c>
      <c r="V31" s="28">
        <v>3</v>
      </c>
      <c r="W31" s="34">
        <v>55</v>
      </c>
      <c r="X31" s="28">
        <v>3</v>
      </c>
      <c r="Y31" s="35">
        <v>165</v>
      </c>
      <c r="Z31" s="35">
        <v>165</v>
      </c>
      <c r="AA31" s="28"/>
    </row>
    <row r="32" spans="1:27" ht="30" customHeight="1" x14ac:dyDescent="0.2">
      <c r="A32" s="28">
        <v>130000</v>
      </c>
      <c r="B32" s="28">
        <v>130101</v>
      </c>
      <c r="C32" s="29" t="s">
        <v>286</v>
      </c>
      <c r="D32" s="28" t="s">
        <v>287</v>
      </c>
      <c r="E32" s="28" t="s">
        <v>288</v>
      </c>
      <c r="F32" s="28" t="s">
        <v>289</v>
      </c>
      <c r="G32" s="30"/>
      <c r="H32" s="28"/>
      <c r="I32" s="28" t="s">
        <v>75</v>
      </c>
      <c r="J32" s="30" t="s">
        <v>76</v>
      </c>
      <c r="K32" s="28" t="s">
        <v>75</v>
      </c>
      <c r="L32" s="31" t="s">
        <v>290</v>
      </c>
      <c r="M32" s="32">
        <v>45769</v>
      </c>
      <c r="N32" s="32">
        <v>45769</v>
      </c>
      <c r="O32" s="33"/>
      <c r="P32" s="34"/>
      <c r="Q32" s="34">
        <v>0</v>
      </c>
      <c r="R32" s="34">
        <v>0</v>
      </c>
      <c r="S32" s="35">
        <v>0</v>
      </c>
      <c r="T32" s="28">
        <v>0</v>
      </c>
      <c r="U32" s="34">
        <v>0</v>
      </c>
      <c r="V32" s="28">
        <v>1</v>
      </c>
      <c r="W32" s="34">
        <v>57</v>
      </c>
      <c r="X32" s="28">
        <v>1</v>
      </c>
      <c r="Y32" s="35">
        <v>57</v>
      </c>
      <c r="Z32" s="35">
        <v>57</v>
      </c>
      <c r="AA32" s="28"/>
    </row>
    <row r="33" spans="1:27" ht="30" customHeight="1" x14ac:dyDescent="0.2">
      <c r="A33" s="28">
        <v>130000</v>
      </c>
      <c r="B33" s="28">
        <v>130101</v>
      </c>
      <c r="C33" s="29" t="s">
        <v>291</v>
      </c>
      <c r="D33" s="28" t="s">
        <v>292</v>
      </c>
      <c r="E33" s="28" t="s">
        <v>106</v>
      </c>
      <c r="F33" s="28" t="s">
        <v>289</v>
      </c>
      <c r="G33" s="30"/>
      <c r="H33" s="28"/>
      <c r="I33" s="28" t="s">
        <v>75</v>
      </c>
      <c r="J33" s="30" t="s">
        <v>76</v>
      </c>
      <c r="K33" s="28" t="s">
        <v>75</v>
      </c>
      <c r="L33" s="31" t="s">
        <v>290</v>
      </c>
      <c r="M33" s="32">
        <v>45769</v>
      </c>
      <c r="N33" s="32">
        <v>45769</v>
      </c>
      <c r="O33" s="33"/>
      <c r="P33" s="34"/>
      <c r="Q33" s="34">
        <v>0</v>
      </c>
      <c r="R33" s="34">
        <v>0</v>
      </c>
      <c r="S33" s="35">
        <v>0</v>
      </c>
      <c r="T33" s="28">
        <v>0</v>
      </c>
      <c r="U33" s="34">
        <v>0</v>
      </c>
      <c r="V33" s="28">
        <v>1</v>
      </c>
      <c r="W33" s="34">
        <v>57</v>
      </c>
      <c r="X33" s="28">
        <v>1</v>
      </c>
      <c r="Y33" s="35">
        <v>57</v>
      </c>
      <c r="Z33" s="35">
        <v>57</v>
      </c>
      <c r="AA33" s="28"/>
    </row>
    <row r="34" spans="1:27" ht="30" customHeight="1" x14ac:dyDescent="0.2">
      <c r="A34" s="28">
        <v>130000</v>
      </c>
      <c r="B34" s="28">
        <v>130101</v>
      </c>
      <c r="C34" s="29" t="s">
        <v>141</v>
      </c>
      <c r="D34" s="28" t="s">
        <v>142</v>
      </c>
      <c r="E34" s="28" t="s">
        <v>106</v>
      </c>
      <c r="F34" s="28" t="s">
        <v>293</v>
      </c>
      <c r="G34" s="30"/>
      <c r="H34" s="28"/>
      <c r="I34" s="28" t="s">
        <v>75</v>
      </c>
      <c r="J34" s="30" t="s">
        <v>76</v>
      </c>
      <c r="K34" s="28" t="s">
        <v>75</v>
      </c>
      <c r="L34" s="31" t="s">
        <v>290</v>
      </c>
      <c r="M34" s="32">
        <v>45769</v>
      </c>
      <c r="N34" s="32">
        <v>45769</v>
      </c>
      <c r="O34" s="33"/>
      <c r="P34" s="34"/>
      <c r="Q34" s="34">
        <v>0</v>
      </c>
      <c r="R34" s="34">
        <v>0</v>
      </c>
      <c r="S34" s="35">
        <v>0</v>
      </c>
      <c r="T34" s="28">
        <v>0</v>
      </c>
      <c r="U34" s="34">
        <v>0</v>
      </c>
      <c r="V34" s="28">
        <v>1</v>
      </c>
      <c r="W34" s="34">
        <v>55</v>
      </c>
      <c r="X34" s="28">
        <v>1</v>
      </c>
      <c r="Y34" s="35">
        <v>55</v>
      </c>
      <c r="Z34" s="35">
        <v>55</v>
      </c>
      <c r="AA34" s="28"/>
    </row>
    <row r="35" spans="1:27" ht="30" customHeight="1" x14ac:dyDescent="0.2">
      <c r="A35" s="28">
        <v>130000</v>
      </c>
      <c r="B35" s="28">
        <v>130101</v>
      </c>
      <c r="C35" s="29" t="s">
        <v>226</v>
      </c>
      <c r="D35" s="28" t="s">
        <v>91</v>
      </c>
      <c r="E35" s="28" t="s">
        <v>92</v>
      </c>
      <c r="F35" s="28" t="s">
        <v>93</v>
      </c>
      <c r="G35" s="30"/>
      <c r="H35" s="28"/>
      <c r="I35" s="28" t="s">
        <v>75</v>
      </c>
      <c r="J35" s="30" t="s">
        <v>76</v>
      </c>
      <c r="K35" s="28" t="s">
        <v>75</v>
      </c>
      <c r="L35" s="31" t="s">
        <v>294</v>
      </c>
      <c r="M35" s="32" t="s">
        <v>295</v>
      </c>
      <c r="N35" s="32" t="s">
        <v>295</v>
      </c>
      <c r="O35" s="33"/>
      <c r="P35" s="34"/>
      <c r="Q35" s="34">
        <v>0</v>
      </c>
      <c r="R35" s="34">
        <v>0</v>
      </c>
      <c r="S35" s="35">
        <v>0</v>
      </c>
      <c r="T35" s="28">
        <v>1</v>
      </c>
      <c r="U35" s="34">
        <v>120</v>
      </c>
      <c r="V35" s="28">
        <v>1</v>
      </c>
      <c r="W35" s="34">
        <v>55</v>
      </c>
      <c r="X35" s="28">
        <v>2</v>
      </c>
      <c r="Y35" s="35">
        <v>175</v>
      </c>
      <c r="Z35" s="35">
        <v>175</v>
      </c>
      <c r="AA35" s="28"/>
    </row>
    <row r="36" spans="1:27" ht="30" customHeight="1" x14ac:dyDescent="0.2">
      <c r="A36" s="28">
        <v>130000</v>
      </c>
      <c r="B36" s="28">
        <v>130101</v>
      </c>
      <c r="C36" s="29" t="s">
        <v>215</v>
      </c>
      <c r="D36" s="28" t="s">
        <v>216</v>
      </c>
      <c r="E36" s="28" t="s">
        <v>243</v>
      </c>
      <c r="F36" s="28" t="s">
        <v>296</v>
      </c>
      <c r="G36" s="30"/>
      <c r="H36" s="28"/>
      <c r="I36" s="28" t="s">
        <v>75</v>
      </c>
      <c r="J36" s="30" t="s">
        <v>76</v>
      </c>
      <c r="K36" s="28" t="s">
        <v>75</v>
      </c>
      <c r="L36" s="31" t="s">
        <v>88</v>
      </c>
      <c r="M36" s="32">
        <v>45776</v>
      </c>
      <c r="N36" s="32">
        <v>45776</v>
      </c>
      <c r="O36" s="33"/>
      <c r="P36" s="34"/>
      <c r="Q36" s="34">
        <v>0</v>
      </c>
      <c r="R36" s="34">
        <v>0</v>
      </c>
      <c r="S36" s="35">
        <v>0</v>
      </c>
      <c r="T36" s="28">
        <v>0</v>
      </c>
      <c r="U36" s="34">
        <v>0</v>
      </c>
      <c r="V36" s="28">
        <v>1</v>
      </c>
      <c r="W36" s="34">
        <v>57</v>
      </c>
      <c r="X36" s="28">
        <v>1</v>
      </c>
      <c r="Y36" s="35">
        <v>57</v>
      </c>
      <c r="Z36" s="35">
        <v>57</v>
      </c>
      <c r="AA36" s="28"/>
    </row>
    <row r="37" spans="1:27" ht="30" customHeight="1" x14ac:dyDescent="0.2">
      <c r="A37" s="28">
        <v>130000</v>
      </c>
      <c r="B37" s="28">
        <v>130101</v>
      </c>
      <c r="C37" s="29" t="s">
        <v>297</v>
      </c>
      <c r="D37" s="28" t="s">
        <v>298</v>
      </c>
      <c r="E37" s="28" t="s">
        <v>299</v>
      </c>
      <c r="F37" s="28" t="s">
        <v>300</v>
      </c>
      <c r="G37" s="30"/>
      <c r="H37" s="28"/>
      <c r="I37" s="28" t="s">
        <v>75</v>
      </c>
      <c r="J37" s="30" t="s">
        <v>76</v>
      </c>
      <c r="K37" s="28" t="s">
        <v>75</v>
      </c>
      <c r="L37" s="31" t="s">
        <v>83</v>
      </c>
      <c r="M37" s="32">
        <v>45775</v>
      </c>
      <c r="N37" s="32">
        <v>45775</v>
      </c>
      <c r="O37" s="33"/>
      <c r="P37" s="34"/>
      <c r="Q37" s="34">
        <v>0</v>
      </c>
      <c r="R37" s="34">
        <v>0</v>
      </c>
      <c r="S37" s="35">
        <v>0</v>
      </c>
      <c r="T37" s="28">
        <v>0</v>
      </c>
      <c r="U37" s="34">
        <v>0</v>
      </c>
      <c r="V37" s="28">
        <v>1</v>
      </c>
      <c r="W37" s="34">
        <v>57</v>
      </c>
      <c r="X37" s="28">
        <v>1</v>
      </c>
      <c r="Y37" s="35">
        <v>57</v>
      </c>
      <c r="Z37" s="35">
        <v>57</v>
      </c>
      <c r="AA37" s="28"/>
    </row>
    <row r="38" spans="1:27" ht="30" customHeight="1" x14ac:dyDescent="0.2">
      <c r="A38" s="28">
        <v>130000</v>
      </c>
      <c r="B38" s="28">
        <v>130101</v>
      </c>
      <c r="C38" s="29" t="s">
        <v>84</v>
      </c>
      <c r="D38" s="28" t="s">
        <v>207</v>
      </c>
      <c r="E38" s="28" t="s">
        <v>72</v>
      </c>
      <c r="F38" s="28" t="s">
        <v>73</v>
      </c>
      <c r="G38" s="30"/>
      <c r="H38" s="28"/>
      <c r="I38" s="28" t="s">
        <v>75</v>
      </c>
      <c r="J38" s="30" t="s">
        <v>76</v>
      </c>
      <c r="K38" s="28" t="s">
        <v>75</v>
      </c>
      <c r="L38" s="31" t="s">
        <v>237</v>
      </c>
      <c r="M38" s="32">
        <v>45761</v>
      </c>
      <c r="N38" s="32">
        <v>45761</v>
      </c>
      <c r="O38" s="33"/>
      <c r="P38" s="34"/>
      <c r="Q38" s="34">
        <v>0</v>
      </c>
      <c r="R38" s="34">
        <v>0</v>
      </c>
      <c r="S38" s="35">
        <v>0</v>
      </c>
      <c r="T38" s="28">
        <v>0</v>
      </c>
      <c r="U38" s="34">
        <v>0</v>
      </c>
      <c r="V38" s="28">
        <v>1</v>
      </c>
      <c r="W38" s="34">
        <v>55</v>
      </c>
      <c r="X38" s="28">
        <v>1</v>
      </c>
      <c r="Y38" s="35">
        <v>55</v>
      </c>
      <c r="Z38" s="35">
        <v>55</v>
      </c>
      <c r="AA38" s="28"/>
    </row>
    <row r="40" spans="1:27" ht="15.75" customHeight="1" x14ac:dyDescent="0.25">
      <c r="A40" s="57" t="s">
        <v>17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6"/>
    </row>
    <row r="41" spans="1:27" ht="15.75" customHeight="1" x14ac:dyDescent="0.2">
      <c r="A41" s="58" t="s">
        <v>18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3"/>
    </row>
    <row r="42" spans="1:27" ht="15.75" customHeight="1" x14ac:dyDescent="0.2">
      <c r="A42" s="55" t="s">
        <v>19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3"/>
    </row>
    <row r="43" spans="1:27" ht="15.75" customHeight="1" x14ac:dyDescent="0.2">
      <c r="A43" s="55" t="s">
        <v>20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3"/>
    </row>
    <row r="44" spans="1:27" ht="15.75" customHeight="1" x14ac:dyDescent="0.2">
      <c r="A44" s="55" t="s">
        <v>21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3"/>
    </row>
    <row r="45" spans="1:27" ht="15.75" customHeight="1" x14ac:dyDescent="0.2">
      <c r="A45" s="55" t="s">
        <v>22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3"/>
    </row>
    <row r="46" spans="1:27" ht="15.75" customHeight="1" x14ac:dyDescent="0.2">
      <c r="A46" s="55" t="s">
        <v>23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3"/>
    </row>
    <row r="47" spans="1:27" ht="15.75" customHeight="1" x14ac:dyDescent="0.2">
      <c r="A47" s="55" t="s">
        <v>24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3"/>
    </row>
    <row r="48" spans="1:27" ht="15.75" customHeight="1" x14ac:dyDescent="0.2">
      <c r="A48" s="55" t="s">
        <v>47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3"/>
    </row>
    <row r="49" spans="1:12" ht="15.75" customHeight="1" x14ac:dyDescent="0.2">
      <c r="A49" s="55" t="s">
        <v>48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3"/>
    </row>
    <row r="50" spans="1:12" ht="15.75" customHeight="1" x14ac:dyDescent="0.2">
      <c r="A50" s="55" t="s">
        <v>49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3"/>
    </row>
    <row r="51" spans="1:12" ht="15.75" customHeight="1" x14ac:dyDescent="0.2">
      <c r="A51" s="55" t="s">
        <v>50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3"/>
    </row>
    <row r="52" spans="1:12" ht="15.75" customHeight="1" x14ac:dyDescent="0.2">
      <c r="A52" s="55" t="s">
        <v>51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3"/>
    </row>
    <row r="53" spans="1:12" ht="15.75" customHeight="1" x14ac:dyDescent="0.2">
      <c r="A53" s="55" t="s">
        <v>52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3"/>
    </row>
    <row r="54" spans="1:12" ht="15.75" customHeight="1" x14ac:dyDescent="0.2">
      <c r="A54" s="55" t="s">
        <v>53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3"/>
    </row>
    <row r="55" spans="1:12" ht="15.75" customHeight="1" x14ac:dyDescent="0.2">
      <c r="A55" s="55" t="s">
        <v>54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3"/>
    </row>
    <row r="56" spans="1:12" ht="15.75" customHeight="1" x14ac:dyDescent="0.2">
      <c r="A56" s="55" t="s">
        <v>55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3"/>
    </row>
    <row r="57" spans="1:12" ht="15.75" customHeight="1" x14ac:dyDescent="0.2">
      <c r="A57" s="55" t="s">
        <v>56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3"/>
    </row>
    <row r="58" spans="1:12" ht="15.75" customHeight="1" x14ac:dyDescent="0.2">
      <c r="A58" s="55" t="s">
        <v>57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3"/>
    </row>
    <row r="59" spans="1:12" ht="15.75" customHeight="1" x14ac:dyDescent="0.2">
      <c r="A59" s="55" t="s">
        <v>58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3"/>
    </row>
    <row r="60" spans="1:12" ht="15.75" customHeight="1" x14ac:dyDescent="0.2">
      <c r="A60" s="55" t="s">
        <v>59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3"/>
    </row>
    <row r="61" spans="1:12" ht="15.75" customHeight="1" x14ac:dyDescent="0.2">
      <c r="A61" s="55" t="s">
        <v>60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3"/>
    </row>
    <row r="62" spans="1:12" ht="15.75" customHeight="1" x14ac:dyDescent="0.2">
      <c r="A62" s="55" t="s">
        <v>61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3"/>
    </row>
    <row r="63" spans="1:12" ht="15.75" customHeight="1" x14ac:dyDescent="0.2">
      <c r="A63" s="55" t="s">
        <v>62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3"/>
    </row>
    <row r="64" spans="1:12" ht="15.75" customHeight="1" x14ac:dyDescent="0.2">
      <c r="A64" s="55" t="s">
        <v>63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3"/>
    </row>
    <row r="65" spans="1:12" ht="15.75" customHeight="1" x14ac:dyDescent="0.2">
      <c r="A65" s="55" t="s">
        <v>64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3"/>
    </row>
    <row r="66" spans="1:12" ht="15.75" customHeight="1" x14ac:dyDescent="0.2">
      <c r="A66" s="55" t="s">
        <v>65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3"/>
    </row>
    <row r="67" spans="1:12" ht="15.75" customHeight="1" x14ac:dyDescent="0.2">
      <c r="A67" s="55" t="s">
        <v>66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3"/>
    </row>
    <row r="68" spans="1:12" ht="15.75" customHeight="1" x14ac:dyDescent="0.2">
      <c r="A68" s="55" t="s">
        <v>67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3"/>
    </row>
    <row r="69" spans="1:12" ht="15.75" customHeight="1" x14ac:dyDescent="0.2">
      <c r="A69" s="55" t="s">
        <v>68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3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45:L45"/>
    <mergeCell ref="A46:L46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44:L44"/>
    <mergeCell ref="Y6:Y7"/>
    <mergeCell ref="A40:L40"/>
    <mergeCell ref="A41:L41"/>
    <mergeCell ref="A42:L42"/>
    <mergeCell ref="A43:L43"/>
    <mergeCell ref="V6:W6"/>
    <mergeCell ref="X6:X7"/>
    <mergeCell ref="R6:R7"/>
    <mergeCell ref="S6:S7"/>
    <mergeCell ref="T6:U6"/>
    <mergeCell ref="I6:J6"/>
    <mergeCell ref="M6:M7"/>
    <mergeCell ref="A47:L47"/>
    <mergeCell ref="A48:L48"/>
    <mergeCell ref="A49:L49"/>
    <mergeCell ref="A62:L62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50:L50"/>
    <mergeCell ref="A69:L69"/>
    <mergeCell ref="A63:L63"/>
    <mergeCell ref="A64:L64"/>
    <mergeCell ref="A65:L65"/>
    <mergeCell ref="A66:L66"/>
    <mergeCell ref="A67:L67"/>
    <mergeCell ref="A68:L68"/>
  </mergeCells>
  <dataValidations count="2">
    <dataValidation type="list" allowBlank="1" sqref="P8:P38" xr:uid="{F5E1C74C-9A89-4622-8838-EBC7945B35FB}">
      <formula1>"CATEGORIA ECONÔMICA,CLASSE EXECUTIVA,PRIMEIRA CLASSE"</formula1>
    </dataValidation>
    <dataValidation type="list" allowBlank="1" sqref="H8:H38" xr:uid="{3F237C54-99C0-4D81-AFA8-5D65D8C3BA3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DD4E7-7563-43A0-ACC8-AE1DDCFBF660}">
  <sheetPr codeName="Planilha6">
    <tabColor theme="0"/>
  </sheetPr>
  <dimension ref="A1:AA86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2" t="e" vm="1">
        <v>#VALUE!</v>
      </c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6"/>
    </row>
    <row r="2" spans="1:27" ht="21" x14ac:dyDescent="0.35">
      <c r="A2" s="43"/>
      <c r="B2" s="44" t="s">
        <v>70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21" x14ac:dyDescent="0.35">
      <c r="A3" s="43"/>
      <c r="B3" s="44" t="s">
        <v>69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/>
    </row>
    <row r="4" spans="1:27" ht="15" customHeight="1" x14ac:dyDescent="0.2">
      <c r="A4" s="13" t="s">
        <v>392</v>
      </c>
      <c r="B4" s="13"/>
      <c r="C4" s="47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ht="15.75" customHeight="1" x14ac:dyDescent="0.2">
      <c r="A5" s="37" t="s">
        <v>3</v>
      </c>
      <c r="B5" s="51"/>
      <c r="C5" s="37" t="s">
        <v>4</v>
      </c>
      <c r="D5" s="38"/>
      <c r="E5" s="51"/>
      <c r="F5" s="37" t="s">
        <v>5</v>
      </c>
      <c r="G5" s="38"/>
      <c r="H5" s="38"/>
      <c r="I5" s="38"/>
      <c r="J5" s="38"/>
      <c r="K5" s="38"/>
      <c r="L5" s="38"/>
      <c r="M5" s="37" t="s">
        <v>6</v>
      </c>
      <c r="N5" s="38"/>
      <c r="O5" s="38"/>
      <c r="P5" s="38"/>
      <c r="Q5" s="38"/>
      <c r="R5" s="38"/>
      <c r="S5" s="51"/>
      <c r="T5" s="37" t="s">
        <v>7</v>
      </c>
      <c r="U5" s="38"/>
      <c r="V5" s="38"/>
      <c r="W5" s="38"/>
      <c r="X5" s="38"/>
      <c r="Y5" s="51"/>
      <c r="Z5" s="49" t="s">
        <v>25</v>
      </c>
      <c r="AA5" s="49" t="s">
        <v>26</v>
      </c>
    </row>
    <row r="6" spans="1:27" ht="15.75" customHeight="1" x14ac:dyDescent="0.2">
      <c r="A6" s="41" t="s">
        <v>8</v>
      </c>
      <c r="B6" s="41" t="s">
        <v>9</v>
      </c>
      <c r="C6" s="41" t="s">
        <v>10</v>
      </c>
      <c r="D6" s="41" t="s">
        <v>11</v>
      </c>
      <c r="E6" s="41" t="s">
        <v>12</v>
      </c>
      <c r="F6" s="41" t="s">
        <v>27</v>
      </c>
      <c r="G6" s="41" t="s">
        <v>28</v>
      </c>
      <c r="H6" s="41" t="s">
        <v>29</v>
      </c>
      <c r="I6" s="52" t="s">
        <v>13</v>
      </c>
      <c r="J6" s="53"/>
      <c r="K6" s="54" t="s">
        <v>14</v>
      </c>
      <c r="L6" s="53"/>
      <c r="M6" s="41" t="s">
        <v>30</v>
      </c>
      <c r="N6" s="41" t="s">
        <v>31</v>
      </c>
      <c r="O6" s="41" t="s">
        <v>32</v>
      </c>
      <c r="P6" s="41" t="s">
        <v>33</v>
      </c>
      <c r="Q6" s="39" t="s">
        <v>34</v>
      </c>
      <c r="R6" s="39" t="s">
        <v>35</v>
      </c>
      <c r="S6" s="39" t="s">
        <v>36</v>
      </c>
      <c r="T6" s="54" t="s">
        <v>15</v>
      </c>
      <c r="U6" s="53"/>
      <c r="V6" s="54" t="s">
        <v>16</v>
      </c>
      <c r="W6" s="53"/>
      <c r="X6" s="41" t="s">
        <v>37</v>
      </c>
      <c r="Y6" s="39" t="s">
        <v>38</v>
      </c>
      <c r="Z6" s="50"/>
      <c r="AA6" s="50"/>
    </row>
    <row r="7" spans="1:27" ht="30" x14ac:dyDescent="0.2">
      <c r="A7" s="40"/>
      <c r="B7" s="40"/>
      <c r="C7" s="40"/>
      <c r="D7" s="40"/>
      <c r="E7" s="40"/>
      <c r="F7" s="40"/>
      <c r="G7" s="40"/>
      <c r="H7" s="40"/>
      <c r="I7" s="1" t="s">
        <v>39</v>
      </c>
      <c r="J7" s="1" t="s">
        <v>40</v>
      </c>
      <c r="K7" s="1" t="s">
        <v>41</v>
      </c>
      <c r="L7" s="2" t="s">
        <v>42</v>
      </c>
      <c r="M7" s="40"/>
      <c r="N7" s="40"/>
      <c r="O7" s="40"/>
      <c r="P7" s="40"/>
      <c r="Q7" s="40"/>
      <c r="R7" s="40"/>
      <c r="S7" s="40"/>
      <c r="T7" s="1" t="s">
        <v>43</v>
      </c>
      <c r="U7" s="2" t="s">
        <v>44</v>
      </c>
      <c r="V7" s="1" t="s">
        <v>45</v>
      </c>
      <c r="W7" s="2" t="s">
        <v>46</v>
      </c>
      <c r="X7" s="40"/>
      <c r="Y7" s="40"/>
      <c r="Z7" s="40"/>
      <c r="AA7" s="40"/>
    </row>
    <row r="8" spans="1:27" ht="30" customHeight="1" x14ac:dyDescent="0.2">
      <c r="A8" s="3">
        <v>130000</v>
      </c>
      <c r="B8" s="3">
        <v>130101</v>
      </c>
      <c r="C8" s="15" t="s">
        <v>115</v>
      </c>
      <c r="D8" s="3" t="s">
        <v>116</v>
      </c>
      <c r="E8" s="3" t="s">
        <v>117</v>
      </c>
      <c r="F8" s="3" t="s">
        <v>303</v>
      </c>
      <c r="G8" s="6"/>
      <c r="H8" s="3"/>
      <c r="I8" s="3" t="s">
        <v>74</v>
      </c>
      <c r="J8" s="6" t="s">
        <v>75</v>
      </c>
      <c r="K8" s="3" t="s">
        <v>126</v>
      </c>
      <c r="L8" s="7" t="s">
        <v>127</v>
      </c>
      <c r="M8" s="8">
        <v>45773</v>
      </c>
      <c r="N8" s="8">
        <v>45778</v>
      </c>
      <c r="O8" s="9" t="s">
        <v>122</v>
      </c>
      <c r="P8" s="16"/>
      <c r="Q8" s="16">
        <v>0</v>
      </c>
      <c r="R8" s="16">
        <v>0</v>
      </c>
      <c r="S8" s="17">
        <v>1546.22</v>
      </c>
      <c r="T8" s="3">
        <v>0</v>
      </c>
      <c r="U8" s="16">
        <v>0</v>
      </c>
      <c r="V8" s="3">
        <v>0</v>
      </c>
      <c r="W8" s="16">
        <v>0</v>
      </c>
      <c r="X8" s="3">
        <v>0</v>
      </c>
      <c r="Y8" s="17">
        <v>0</v>
      </c>
      <c r="Z8" s="17">
        <v>1546.22</v>
      </c>
      <c r="AA8" s="3"/>
    </row>
    <row r="9" spans="1:27" ht="30" customHeight="1" x14ac:dyDescent="0.2">
      <c r="A9" s="3">
        <v>130000</v>
      </c>
      <c r="B9" s="3">
        <v>130101</v>
      </c>
      <c r="C9" s="15" t="s">
        <v>120</v>
      </c>
      <c r="D9" s="3" t="s">
        <v>121</v>
      </c>
      <c r="E9" s="3" t="s">
        <v>304</v>
      </c>
      <c r="F9" s="3" t="s">
        <v>303</v>
      </c>
      <c r="G9" s="6"/>
      <c r="H9" s="3"/>
      <c r="I9" s="3" t="s">
        <v>74</v>
      </c>
      <c r="J9" s="6" t="s">
        <v>75</v>
      </c>
      <c r="K9" s="3" t="s">
        <v>126</v>
      </c>
      <c r="L9" s="7" t="s">
        <v>127</v>
      </c>
      <c r="M9" s="8">
        <v>45773</v>
      </c>
      <c r="N9" s="8">
        <v>45778</v>
      </c>
      <c r="O9" s="9" t="s">
        <v>122</v>
      </c>
      <c r="P9" s="16"/>
      <c r="Q9" s="16">
        <v>0</v>
      </c>
      <c r="R9" s="16">
        <v>0</v>
      </c>
      <c r="S9" s="17">
        <v>1546.22</v>
      </c>
      <c r="T9" s="3">
        <v>0</v>
      </c>
      <c r="U9" s="16">
        <v>0</v>
      </c>
      <c r="V9" s="3">
        <v>0</v>
      </c>
      <c r="W9" s="16">
        <v>0</v>
      </c>
      <c r="X9" s="3">
        <v>0</v>
      </c>
      <c r="Y9" s="17">
        <v>0</v>
      </c>
      <c r="Z9" s="17">
        <v>1546.22</v>
      </c>
      <c r="AA9" s="3"/>
    </row>
    <row r="10" spans="1:27" ht="30" customHeight="1" x14ac:dyDescent="0.2">
      <c r="A10" s="3">
        <v>130000</v>
      </c>
      <c r="B10" s="3">
        <v>130101</v>
      </c>
      <c r="C10" s="15" t="s">
        <v>167</v>
      </c>
      <c r="D10" s="3" t="s">
        <v>305</v>
      </c>
      <c r="E10" s="3" t="s">
        <v>72</v>
      </c>
      <c r="F10" s="3" t="s">
        <v>73</v>
      </c>
      <c r="G10" s="6"/>
      <c r="H10" s="3"/>
      <c r="I10" s="3" t="s">
        <v>74</v>
      </c>
      <c r="J10" s="6" t="s">
        <v>75</v>
      </c>
      <c r="K10" s="3" t="s">
        <v>75</v>
      </c>
      <c r="L10" s="7" t="s">
        <v>306</v>
      </c>
      <c r="M10" s="8">
        <v>45761</v>
      </c>
      <c r="N10" s="8">
        <v>45761</v>
      </c>
      <c r="O10" s="9"/>
      <c r="P10" s="16"/>
      <c r="Q10" s="16">
        <v>0</v>
      </c>
      <c r="R10" s="16">
        <v>0</v>
      </c>
      <c r="S10" s="17">
        <v>0</v>
      </c>
      <c r="T10" s="3">
        <v>0</v>
      </c>
      <c r="U10" s="16">
        <v>0</v>
      </c>
      <c r="V10" s="3">
        <v>1</v>
      </c>
      <c r="W10" s="16">
        <v>55</v>
      </c>
      <c r="X10" s="3">
        <v>1</v>
      </c>
      <c r="Y10" s="17">
        <v>55</v>
      </c>
      <c r="Z10" s="17">
        <v>55</v>
      </c>
      <c r="AA10" s="3"/>
    </row>
    <row r="11" spans="1:27" ht="30" customHeight="1" x14ac:dyDescent="0.2">
      <c r="A11" s="3">
        <v>130000</v>
      </c>
      <c r="B11" s="3">
        <v>130101</v>
      </c>
      <c r="C11" s="15" t="s">
        <v>264</v>
      </c>
      <c r="D11" s="3" t="s">
        <v>152</v>
      </c>
      <c r="E11" s="3" t="s">
        <v>153</v>
      </c>
      <c r="F11" s="3" t="s">
        <v>307</v>
      </c>
      <c r="G11" s="6"/>
      <c r="H11" s="3"/>
      <c r="I11" s="3" t="s">
        <v>74</v>
      </c>
      <c r="J11" s="6" t="s">
        <v>75</v>
      </c>
      <c r="K11" s="3" t="s">
        <v>75</v>
      </c>
      <c r="L11" s="7" t="s">
        <v>83</v>
      </c>
      <c r="M11" s="8">
        <v>45775</v>
      </c>
      <c r="N11" s="8">
        <v>45775</v>
      </c>
      <c r="O11" s="9"/>
      <c r="P11" s="16"/>
      <c r="Q11" s="16">
        <v>0</v>
      </c>
      <c r="R11" s="16">
        <v>0</v>
      </c>
      <c r="S11" s="17">
        <v>0</v>
      </c>
      <c r="T11" s="3">
        <v>0</v>
      </c>
      <c r="U11" s="16">
        <v>0</v>
      </c>
      <c r="V11" s="3">
        <v>1</v>
      </c>
      <c r="W11" s="16">
        <v>57</v>
      </c>
      <c r="X11" s="3">
        <v>1</v>
      </c>
      <c r="Y11" s="17">
        <v>57</v>
      </c>
      <c r="Z11" s="17">
        <v>57</v>
      </c>
      <c r="AA11" s="3"/>
    </row>
    <row r="12" spans="1:27" ht="30" customHeight="1" x14ac:dyDescent="0.2">
      <c r="A12" s="3">
        <v>130000</v>
      </c>
      <c r="B12" s="3">
        <v>130101</v>
      </c>
      <c r="C12" s="15" t="s">
        <v>167</v>
      </c>
      <c r="D12" s="3" t="s">
        <v>308</v>
      </c>
      <c r="E12" s="3" t="s">
        <v>72</v>
      </c>
      <c r="F12" s="3" t="s">
        <v>73</v>
      </c>
      <c r="G12" s="6"/>
      <c r="H12" s="3"/>
      <c r="I12" s="3" t="s">
        <v>74</v>
      </c>
      <c r="J12" s="6" t="s">
        <v>75</v>
      </c>
      <c r="K12" s="3" t="s">
        <v>75</v>
      </c>
      <c r="L12" s="7" t="s">
        <v>83</v>
      </c>
      <c r="M12" s="8">
        <v>45775</v>
      </c>
      <c r="N12" s="8">
        <v>45775</v>
      </c>
      <c r="O12" s="9"/>
      <c r="P12" s="16"/>
      <c r="Q12" s="16">
        <v>0</v>
      </c>
      <c r="R12" s="16">
        <v>0</v>
      </c>
      <c r="S12" s="17">
        <v>0</v>
      </c>
      <c r="T12" s="3">
        <v>0</v>
      </c>
      <c r="U12" s="16">
        <v>0</v>
      </c>
      <c r="V12" s="3">
        <v>1</v>
      </c>
      <c r="W12" s="16">
        <v>55</v>
      </c>
      <c r="X12" s="3">
        <v>1</v>
      </c>
      <c r="Y12" s="17">
        <v>55</v>
      </c>
      <c r="Z12" s="17">
        <v>55</v>
      </c>
      <c r="AA12" s="3"/>
    </row>
    <row r="13" spans="1:27" ht="30" customHeight="1" x14ac:dyDescent="0.2">
      <c r="A13" s="3">
        <v>130000</v>
      </c>
      <c r="B13" s="3">
        <v>130101</v>
      </c>
      <c r="C13" s="15" t="s">
        <v>201</v>
      </c>
      <c r="D13" s="3" t="s">
        <v>202</v>
      </c>
      <c r="E13" s="3" t="s">
        <v>72</v>
      </c>
      <c r="F13" s="3" t="s">
        <v>73</v>
      </c>
      <c r="G13" s="6"/>
      <c r="H13" s="3"/>
      <c r="I13" s="3" t="s">
        <v>74</v>
      </c>
      <c r="J13" s="6" t="s">
        <v>75</v>
      </c>
      <c r="K13" s="3" t="s">
        <v>75</v>
      </c>
      <c r="L13" s="7" t="s">
        <v>83</v>
      </c>
      <c r="M13" s="8" t="s">
        <v>309</v>
      </c>
      <c r="N13" s="8" t="s">
        <v>309</v>
      </c>
      <c r="O13" s="9"/>
      <c r="P13" s="16"/>
      <c r="Q13" s="16">
        <v>0</v>
      </c>
      <c r="R13" s="16">
        <v>0</v>
      </c>
      <c r="S13" s="17">
        <v>0</v>
      </c>
      <c r="T13" s="3">
        <v>0</v>
      </c>
      <c r="U13" s="16">
        <v>0</v>
      </c>
      <c r="V13" s="3">
        <v>2</v>
      </c>
      <c r="W13" s="16">
        <v>55</v>
      </c>
      <c r="X13" s="3">
        <v>2</v>
      </c>
      <c r="Y13" s="17">
        <v>110</v>
      </c>
      <c r="Z13" s="17">
        <v>110</v>
      </c>
      <c r="AA13" s="3"/>
    </row>
    <row r="14" spans="1:27" ht="30" customHeight="1" x14ac:dyDescent="0.2">
      <c r="A14" s="3">
        <v>130000</v>
      </c>
      <c r="B14" s="3">
        <v>130101</v>
      </c>
      <c r="C14" s="15" t="s">
        <v>310</v>
      </c>
      <c r="D14" s="3" t="s">
        <v>311</v>
      </c>
      <c r="E14" s="3" t="s">
        <v>72</v>
      </c>
      <c r="F14" s="3" t="s">
        <v>73</v>
      </c>
      <c r="G14" s="6"/>
      <c r="H14" s="3"/>
      <c r="I14" s="3" t="s">
        <v>74</v>
      </c>
      <c r="J14" s="6" t="s">
        <v>75</v>
      </c>
      <c r="K14" s="3" t="s">
        <v>75</v>
      </c>
      <c r="L14" s="7" t="s">
        <v>83</v>
      </c>
      <c r="M14" s="8" t="s">
        <v>312</v>
      </c>
      <c r="N14" s="8" t="s">
        <v>312</v>
      </c>
      <c r="O14" s="9"/>
      <c r="P14" s="16"/>
      <c r="Q14" s="16">
        <v>0</v>
      </c>
      <c r="R14" s="16">
        <v>0</v>
      </c>
      <c r="S14" s="17">
        <v>0</v>
      </c>
      <c r="T14" s="3">
        <v>0</v>
      </c>
      <c r="U14" s="16">
        <v>0</v>
      </c>
      <c r="V14" s="3">
        <v>2</v>
      </c>
      <c r="W14" s="16">
        <v>55</v>
      </c>
      <c r="X14" s="3">
        <v>2</v>
      </c>
      <c r="Y14" s="17">
        <v>110</v>
      </c>
      <c r="Z14" s="17">
        <v>110</v>
      </c>
      <c r="AA14" s="3"/>
    </row>
    <row r="15" spans="1:27" ht="30" customHeight="1" x14ac:dyDescent="0.2">
      <c r="A15" s="3">
        <v>130000</v>
      </c>
      <c r="B15" s="3">
        <v>130101</v>
      </c>
      <c r="C15" s="15" t="s">
        <v>71</v>
      </c>
      <c r="D15" s="3" t="s">
        <v>246</v>
      </c>
      <c r="E15" s="3" t="s">
        <v>72</v>
      </c>
      <c r="F15" s="3" t="s">
        <v>73</v>
      </c>
      <c r="G15" s="6"/>
      <c r="H15" s="3"/>
      <c r="I15" s="3" t="s">
        <v>74</v>
      </c>
      <c r="J15" s="6" t="s">
        <v>75</v>
      </c>
      <c r="K15" s="3" t="s">
        <v>75</v>
      </c>
      <c r="L15" s="7" t="s">
        <v>270</v>
      </c>
      <c r="M15" s="8">
        <v>45777</v>
      </c>
      <c r="N15" s="8">
        <v>45777</v>
      </c>
      <c r="O15" s="9"/>
      <c r="P15" s="16"/>
      <c r="Q15" s="16">
        <v>0</v>
      </c>
      <c r="R15" s="16">
        <v>0</v>
      </c>
      <c r="S15" s="17">
        <v>0</v>
      </c>
      <c r="T15" s="3">
        <v>0</v>
      </c>
      <c r="U15" s="16">
        <v>0</v>
      </c>
      <c r="V15" s="3">
        <v>1</v>
      </c>
      <c r="W15" s="16">
        <v>55</v>
      </c>
      <c r="X15" s="3">
        <v>1</v>
      </c>
      <c r="Y15" s="17">
        <v>55</v>
      </c>
      <c r="Z15" s="17">
        <v>55</v>
      </c>
      <c r="AA15" s="3"/>
    </row>
    <row r="16" spans="1:27" ht="30" customHeight="1" x14ac:dyDescent="0.2">
      <c r="A16" s="3">
        <v>130000</v>
      </c>
      <c r="B16" s="3">
        <v>130101</v>
      </c>
      <c r="C16" s="15" t="s">
        <v>71</v>
      </c>
      <c r="D16" s="3" t="s">
        <v>246</v>
      </c>
      <c r="E16" s="3" t="s">
        <v>72</v>
      </c>
      <c r="F16" s="3" t="s">
        <v>73</v>
      </c>
      <c r="G16" s="6"/>
      <c r="H16" s="3"/>
      <c r="I16" s="3" t="s">
        <v>74</v>
      </c>
      <c r="J16" s="6" t="s">
        <v>75</v>
      </c>
      <c r="K16" s="3" t="s">
        <v>75</v>
      </c>
      <c r="L16" s="7" t="s">
        <v>275</v>
      </c>
      <c r="M16" s="8">
        <v>45774</v>
      </c>
      <c r="N16" s="8">
        <v>45774</v>
      </c>
      <c r="O16" s="9"/>
      <c r="P16" s="16"/>
      <c r="Q16" s="16">
        <v>0</v>
      </c>
      <c r="R16" s="16">
        <v>0</v>
      </c>
      <c r="S16" s="17">
        <v>0</v>
      </c>
      <c r="T16" s="3">
        <v>1</v>
      </c>
      <c r="U16" s="16">
        <v>120</v>
      </c>
      <c r="V16" s="3">
        <v>1</v>
      </c>
      <c r="W16" s="16">
        <v>0</v>
      </c>
      <c r="X16" s="3">
        <v>0</v>
      </c>
      <c r="Y16" s="17">
        <v>120</v>
      </c>
      <c r="Z16" s="17">
        <v>120</v>
      </c>
      <c r="AA16" s="3"/>
    </row>
    <row r="17" spans="1:27" ht="30" customHeight="1" x14ac:dyDescent="0.2">
      <c r="A17" s="3">
        <v>130000</v>
      </c>
      <c r="B17" s="3">
        <v>130101</v>
      </c>
      <c r="C17" s="15" t="s">
        <v>215</v>
      </c>
      <c r="D17" s="3" t="s">
        <v>216</v>
      </c>
      <c r="E17" s="3" t="s">
        <v>313</v>
      </c>
      <c r="F17" s="3" t="s">
        <v>314</v>
      </c>
      <c r="G17" s="6"/>
      <c r="H17" s="3"/>
      <c r="I17" s="3" t="s">
        <v>74</v>
      </c>
      <c r="J17" s="6" t="s">
        <v>75</v>
      </c>
      <c r="K17" s="3" t="s">
        <v>75</v>
      </c>
      <c r="L17" s="7" t="s">
        <v>88</v>
      </c>
      <c r="M17" s="8">
        <v>45783</v>
      </c>
      <c r="N17" s="8">
        <v>45783</v>
      </c>
      <c r="O17" s="9"/>
      <c r="P17" s="16"/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1</v>
      </c>
      <c r="W17" s="16">
        <v>57</v>
      </c>
      <c r="X17" s="3">
        <v>1</v>
      </c>
      <c r="Y17" s="17">
        <v>57</v>
      </c>
      <c r="Z17" s="17">
        <v>57</v>
      </c>
      <c r="AA17" s="3"/>
    </row>
    <row r="18" spans="1:27" ht="30" customHeight="1" x14ac:dyDescent="0.2">
      <c r="A18" s="3">
        <v>130000</v>
      </c>
      <c r="B18" s="3">
        <v>130101</v>
      </c>
      <c r="C18" s="15" t="s">
        <v>147</v>
      </c>
      <c r="D18" s="3" t="s">
        <v>315</v>
      </c>
      <c r="E18" s="3" t="s">
        <v>72</v>
      </c>
      <c r="F18" s="3" t="s">
        <v>73</v>
      </c>
      <c r="G18" s="6"/>
      <c r="H18" s="3"/>
      <c r="I18" s="3" t="s">
        <v>74</v>
      </c>
      <c r="J18" s="6" t="s">
        <v>75</v>
      </c>
      <c r="K18" s="3" t="s">
        <v>75</v>
      </c>
      <c r="L18" s="7" t="s">
        <v>316</v>
      </c>
      <c r="M18" s="8" t="s">
        <v>317</v>
      </c>
      <c r="N18" s="8" t="s">
        <v>317</v>
      </c>
      <c r="O18" s="9"/>
      <c r="P18" s="16"/>
      <c r="Q18" s="16">
        <v>0</v>
      </c>
      <c r="R18" s="16">
        <v>0</v>
      </c>
      <c r="S18" s="17">
        <v>0</v>
      </c>
      <c r="T18" s="3">
        <v>0</v>
      </c>
      <c r="U18" s="16">
        <v>0</v>
      </c>
      <c r="V18" s="3">
        <v>4</v>
      </c>
      <c r="W18" s="16">
        <v>55</v>
      </c>
      <c r="X18" s="3">
        <v>4</v>
      </c>
      <c r="Y18" s="17">
        <v>220</v>
      </c>
      <c r="Z18" s="17">
        <v>220</v>
      </c>
      <c r="AA18" s="3"/>
    </row>
    <row r="19" spans="1:27" ht="30" customHeight="1" x14ac:dyDescent="0.2">
      <c r="A19" s="3">
        <v>130000</v>
      </c>
      <c r="B19" s="3">
        <v>130101</v>
      </c>
      <c r="C19" s="15" t="s">
        <v>136</v>
      </c>
      <c r="D19" s="3" t="s">
        <v>318</v>
      </c>
      <c r="E19" s="3" t="s">
        <v>319</v>
      </c>
      <c r="F19" s="3" t="s">
        <v>320</v>
      </c>
      <c r="G19" s="6"/>
      <c r="H19" s="3"/>
      <c r="I19" s="3" t="s">
        <v>74</v>
      </c>
      <c r="J19" s="6" t="s">
        <v>75</v>
      </c>
      <c r="K19" s="3" t="s">
        <v>75</v>
      </c>
      <c r="L19" s="7" t="s">
        <v>83</v>
      </c>
      <c r="M19" s="8">
        <v>45703</v>
      </c>
      <c r="N19" s="8">
        <v>45703</v>
      </c>
      <c r="O19" s="9"/>
      <c r="P19" s="16"/>
      <c r="Q19" s="16">
        <v>0</v>
      </c>
      <c r="R19" s="16">
        <v>0</v>
      </c>
      <c r="S19" s="17">
        <v>0</v>
      </c>
      <c r="T19" s="3">
        <v>0</v>
      </c>
      <c r="U19" s="16">
        <v>0</v>
      </c>
      <c r="V19" s="3">
        <v>1</v>
      </c>
      <c r="W19" s="16">
        <v>72.540000000000006</v>
      </c>
      <c r="X19" s="3">
        <v>1</v>
      </c>
      <c r="Y19" s="17">
        <v>72.540000000000006</v>
      </c>
      <c r="Z19" s="17">
        <v>72.540000000000006</v>
      </c>
      <c r="AA19" s="3"/>
    </row>
    <row r="20" spans="1:27" ht="30" customHeight="1" x14ac:dyDescent="0.2">
      <c r="A20" s="3">
        <v>130000</v>
      </c>
      <c r="B20" s="3">
        <v>130101</v>
      </c>
      <c r="C20" s="15" t="s">
        <v>321</v>
      </c>
      <c r="D20" s="3" t="s">
        <v>322</v>
      </c>
      <c r="E20" s="3" t="s">
        <v>323</v>
      </c>
      <c r="F20" s="3" t="s">
        <v>324</v>
      </c>
      <c r="G20" s="6"/>
      <c r="H20" s="3"/>
      <c r="I20" s="3" t="s">
        <v>74</v>
      </c>
      <c r="J20" s="6" t="s">
        <v>75</v>
      </c>
      <c r="K20" s="3" t="s">
        <v>325</v>
      </c>
      <c r="L20" s="7" t="s">
        <v>326</v>
      </c>
      <c r="M20" s="8">
        <v>45811</v>
      </c>
      <c r="N20" s="8">
        <v>45815</v>
      </c>
      <c r="O20" s="9" t="s">
        <v>122</v>
      </c>
      <c r="P20" s="16"/>
      <c r="Q20" s="16">
        <v>0</v>
      </c>
      <c r="R20" s="16">
        <v>0</v>
      </c>
      <c r="S20" s="17">
        <v>1432.56</v>
      </c>
      <c r="T20" s="3">
        <v>4</v>
      </c>
      <c r="U20" s="16">
        <v>332.08</v>
      </c>
      <c r="V20" s="3">
        <v>1</v>
      </c>
      <c r="W20" s="16">
        <v>99.64</v>
      </c>
      <c r="X20" s="3">
        <v>5</v>
      </c>
      <c r="Y20" s="17">
        <v>1427.96</v>
      </c>
      <c r="Z20" s="17">
        <v>2860.52</v>
      </c>
      <c r="AA20" s="3"/>
    </row>
    <row r="21" spans="1:27" ht="30" customHeight="1" x14ac:dyDescent="0.2">
      <c r="A21" s="3">
        <v>130000</v>
      </c>
      <c r="B21" s="3">
        <v>130101</v>
      </c>
      <c r="C21" s="15" t="s">
        <v>264</v>
      </c>
      <c r="D21" s="3" t="s">
        <v>152</v>
      </c>
      <c r="E21" s="3" t="s">
        <v>153</v>
      </c>
      <c r="F21" s="3" t="s">
        <v>307</v>
      </c>
      <c r="G21" s="6"/>
      <c r="H21" s="3"/>
      <c r="I21" s="3" t="s">
        <v>74</v>
      </c>
      <c r="J21" s="6" t="s">
        <v>75</v>
      </c>
      <c r="K21" s="3" t="s">
        <v>75</v>
      </c>
      <c r="L21" s="7" t="s">
        <v>83</v>
      </c>
      <c r="M21" s="8">
        <v>45784</v>
      </c>
      <c r="N21" s="8">
        <v>45784</v>
      </c>
      <c r="O21" s="9"/>
      <c r="P21" s="16"/>
      <c r="Q21" s="16">
        <v>0</v>
      </c>
      <c r="R21" s="16">
        <v>0</v>
      </c>
      <c r="S21" s="17">
        <v>0</v>
      </c>
      <c r="T21" s="3">
        <v>0</v>
      </c>
      <c r="U21" s="16">
        <v>0</v>
      </c>
      <c r="V21" s="3">
        <v>1</v>
      </c>
      <c r="W21" s="16">
        <v>57</v>
      </c>
      <c r="X21" s="3">
        <v>1</v>
      </c>
      <c r="Y21" s="17">
        <v>57</v>
      </c>
      <c r="Z21" s="17">
        <v>57</v>
      </c>
      <c r="AA21" s="3"/>
    </row>
    <row r="22" spans="1:27" ht="30" customHeight="1" x14ac:dyDescent="0.2">
      <c r="A22" s="3">
        <v>130000</v>
      </c>
      <c r="B22" s="3">
        <v>130101</v>
      </c>
      <c r="C22" s="15" t="s">
        <v>156</v>
      </c>
      <c r="D22" s="3" t="s">
        <v>180</v>
      </c>
      <c r="E22" s="3" t="s">
        <v>327</v>
      </c>
      <c r="F22" s="3" t="s">
        <v>328</v>
      </c>
      <c r="G22" s="6"/>
      <c r="H22" s="3"/>
      <c r="I22" s="3" t="s">
        <v>74</v>
      </c>
      <c r="J22" s="6" t="s">
        <v>75</v>
      </c>
      <c r="K22" s="3" t="s">
        <v>75</v>
      </c>
      <c r="L22" s="7" t="s">
        <v>174</v>
      </c>
      <c r="M22" s="8">
        <v>45791</v>
      </c>
      <c r="N22" s="8">
        <v>45791</v>
      </c>
      <c r="O22" s="9"/>
      <c r="P22" s="16"/>
      <c r="Q22" s="16">
        <v>0</v>
      </c>
      <c r="R22" s="16">
        <v>0</v>
      </c>
      <c r="S22" s="17">
        <v>0</v>
      </c>
      <c r="T22" s="3">
        <v>0</v>
      </c>
      <c r="U22" s="16">
        <v>0</v>
      </c>
      <c r="V22" s="3">
        <v>1</v>
      </c>
      <c r="W22" s="16">
        <v>57</v>
      </c>
      <c r="X22" s="3">
        <v>1</v>
      </c>
      <c r="Y22" s="17">
        <v>57</v>
      </c>
      <c r="Z22" s="17">
        <v>57</v>
      </c>
      <c r="AA22" s="3"/>
    </row>
    <row r="23" spans="1:27" ht="30" customHeight="1" x14ac:dyDescent="0.2">
      <c r="A23" s="3">
        <v>130000</v>
      </c>
      <c r="B23" s="3">
        <v>130101</v>
      </c>
      <c r="C23" s="15" t="s">
        <v>161</v>
      </c>
      <c r="D23" s="3" t="s">
        <v>329</v>
      </c>
      <c r="E23" s="3" t="s">
        <v>330</v>
      </c>
      <c r="F23" s="3" t="s">
        <v>328</v>
      </c>
      <c r="G23" s="6"/>
      <c r="H23" s="3"/>
      <c r="I23" s="3" t="s">
        <v>74</v>
      </c>
      <c r="J23" s="6" t="s">
        <v>75</v>
      </c>
      <c r="K23" s="3" t="s">
        <v>75</v>
      </c>
      <c r="L23" s="7" t="s">
        <v>174</v>
      </c>
      <c r="M23" s="8">
        <v>45791</v>
      </c>
      <c r="N23" s="8">
        <v>45791</v>
      </c>
      <c r="O23" s="9"/>
      <c r="P23" s="16"/>
      <c r="Q23" s="16">
        <v>0</v>
      </c>
      <c r="R23" s="16">
        <v>0</v>
      </c>
      <c r="S23" s="17">
        <v>0</v>
      </c>
      <c r="T23" s="3">
        <v>0</v>
      </c>
      <c r="U23" s="16">
        <v>0</v>
      </c>
      <c r="V23" s="3">
        <v>1</v>
      </c>
      <c r="W23" s="16">
        <v>57</v>
      </c>
      <c r="X23" s="3">
        <v>1</v>
      </c>
      <c r="Y23" s="17">
        <v>57</v>
      </c>
      <c r="Z23" s="17">
        <v>57</v>
      </c>
      <c r="AA23" s="3"/>
    </row>
    <row r="24" spans="1:27" ht="30" customHeight="1" x14ac:dyDescent="0.2">
      <c r="A24" s="3">
        <v>130000</v>
      </c>
      <c r="B24" s="3">
        <v>130101</v>
      </c>
      <c r="C24" s="15" t="s">
        <v>215</v>
      </c>
      <c r="D24" s="3" t="s">
        <v>216</v>
      </c>
      <c r="E24" s="3" t="s">
        <v>313</v>
      </c>
      <c r="F24" s="3" t="s">
        <v>328</v>
      </c>
      <c r="G24" s="6"/>
      <c r="H24" s="3"/>
      <c r="I24" s="3" t="s">
        <v>74</v>
      </c>
      <c r="J24" s="6" t="s">
        <v>75</v>
      </c>
      <c r="K24" s="3" t="s">
        <v>75</v>
      </c>
      <c r="L24" s="7" t="s">
        <v>174</v>
      </c>
      <c r="M24" s="8">
        <v>45791</v>
      </c>
      <c r="N24" s="8">
        <v>45791</v>
      </c>
      <c r="O24" s="9"/>
      <c r="P24" s="16"/>
      <c r="Q24" s="16">
        <v>0</v>
      </c>
      <c r="R24" s="16">
        <v>0</v>
      </c>
      <c r="S24" s="17">
        <v>0</v>
      </c>
      <c r="T24" s="3">
        <v>0</v>
      </c>
      <c r="U24" s="16">
        <v>0</v>
      </c>
      <c r="V24" s="3">
        <v>1</v>
      </c>
      <c r="W24" s="16">
        <v>57</v>
      </c>
      <c r="X24" s="3">
        <v>1</v>
      </c>
      <c r="Y24" s="17">
        <v>57</v>
      </c>
      <c r="Z24" s="17">
        <v>57</v>
      </c>
      <c r="AA24" s="3"/>
    </row>
    <row r="25" spans="1:27" ht="30" customHeight="1" x14ac:dyDescent="0.2">
      <c r="A25" s="3">
        <v>130000</v>
      </c>
      <c r="B25" s="3">
        <v>130101</v>
      </c>
      <c r="C25" s="15" t="s">
        <v>331</v>
      </c>
      <c r="D25" s="3">
        <v>114567412</v>
      </c>
      <c r="E25" s="3" t="s">
        <v>106</v>
      </c>
      <c r="F25" s="3" t="s">
        <v>328</v>
      </c>
      <c r="G25" s="6"/>
      <c r="H25" s="3"/>
      <c r="I25" s="3" t="s">
        <v>74</v>
      </c>
      <c r="J25" s="6" t="s">
        <v>75</v>
      </c>
      <c r="K25" s="3" t="s">
        <v>75</v>
      </c>
      <c r="L25" s="7" t="s">
        <v>174</v>
      </c>
      <c r="M25" s="8">
        <v>45791</v>
      </c>
      <c r="N25" s="8">
        <v>45791</v>
      </c>
      <c r="O25" s="9"/>
      <c r="P25" s="16"/>
      <c r="Q25" s="16">
        <v>0</v>
      </c>
      <c r="R25" s="16">
        <v>0</v>
      </c>
      <c r="S25" s="17">
        <v>0</v>
      </c>
      <c r="T25" s="3">
        <v>0</v>
      </c>
      <c r="U25" s="16">
        <v>0</v>
      </c>
      <c r="V25" s="3">
        <v>1</v>
      </c>
      <c r="W25" s="16">
        <v>57</v>
      </c>
      <c r="X25" s="3">
        <v>1</v>
      </c>
      <c r="Y25" s="17">
        <v>57</v>
      </c>
      <c r="Z25" s="17">
        <v>57</v>
      </c>
      <c r="AA25" s="3"/>
    </row>
    <row r="26" spans="1:27" ht="30" customHeight="1" x14ac:dyDescent="0.2">
      <c r="A26" s="3">
        <v>130000</v>
      </c>
      <c r="B26" s="3">
        <v>130101</v>
      </c>
      <c r="C26" s="15" t="s">
        <v>170</v>
      </c>
      <c r="D26" s="3" t="s">
        <v>171</v>
      </c>
      <c r="E26" s="3" t="s">
        <v>257</v>
      </c>
      <c r="F26" s="3" t="s">
        <v>332</v>
      </c>
      <c r="G26" s="6"/>
      <c r="H26" s="3"/>
      <c r="I26" s="3" t="s">
        <v>74</v>
      </c>
      <c r="J26" s="6" t="s">
        <v>75</v>
      </c>
      <c r="K26" s="3" t="s">
        <v>75</v>
      </c>
      <c r="L26" s="7" t="s">
        <v>333</v>
      </c>
      <c r="M26" s="8">
        <v>45789</v>
      </c>
      <c r="N26" s="8">
        <v>45792</v>
      </c>
      <c r="O26" s="9"/>
      <c r="P26" s="16"/>
      <c r="Q26" s="16">
        <v>0</v>
      </c>
      <c r="R26" s="16">
        <v>0</v>
      </c>
      <c r="S26" s="17">
        <v>0</v>
      </c>
      <c r="T26" s="3">
        <v>3</v>
      </c>
      <c r="U26" s="16">
        <v>170.12</v>
      </c>
      <c r="V26" s="3">
        <v>1</v>
      </c>
      <c r="W26" s="16">
        <v>57</v>
      </c>
      <c r="X26" s="3">
        <v>4</v>
      </c>
      <c r="Y26" s="17">
        <v>567.36</v>
      </c>
      <c r="Z26" s="17">
        <v>567.36</v>
      </c>
      <c r="AA26" s="3"/>
    </row>
    <row r="27" spans="1:27" ht="30" customHeight="1" x14ac:dyDescent="0.2">
      <c r="A27" s="3">
        <v>130000</v>
      </c>
      <c r="B27" s="3">
        <v>130101</v>
      </c>
      <c r="C27" s="15" t="s">
        <v>170</v>
      </c>
      <c r="D27" s="3" t="s">
        <v>171</v>
      </c>
      <c r="E27" s="3" t="s">
        <v>257</v>
      </c>
      <c r="F27" s="3" t="s">
        <v>332</v>
      </c>
      <c r="G27" s="6"/>
      <c r="H27" s="3"/>
      <c r="I27" s="3" t="s">
        <v>74</v>
      </c>
      <c r="J27" s="6" t="s">
        <v>75</v>
      </c>
      <c r="K27" s="3" t="s">
        <v>75</v>
      </c>
      <c r="L27" s="7" t="s">
        <v>334</v>
      </c>
      <c r="M27" s="8">
        <v>45769</v>
      </c>
      <c r="N27" s="8">
        <v>45773</v>
      </c>
      <c r="O27" s="9"/>
      <c r="P27" s="16"/>
      <c r="Q27" s="16">
        <v>0</v>
      </c>
      <c r="R27" s="16">
        <v>0</v>
      </c>
      <c r="S27" s="17">
        <v>0</v>
      </c>
      <c r="T27" s="3">
        <v>4</v>
      </c>
      <c r="U27" s="16">
        <v>170.12</v>
      </c>
      <c r="V27" s="3">
        <v>1</v>
      </c>
      <c r="W27" s="16">
        <v>57</v>
      </c>
      <c r="X27" s="3">
        <v>5</v>
      </c>
      <c r="Y27" s="17">
        <v>737.48</v>
      </c>
      <c r="Z27" s="17">
        <v>737.48</v>
      </c>
      <c r="AA27" s="3"/>
    </row>
    <row r="28" spans="1:27" ht="30" customHeight="1" x14ac:dyDescent="0.2">
      <c r="A28" s="3">
        <v>130000</v>
      </c>
      <c r="B28" s="3">
        <v>130101</v>
      </c>
      <c r="C28" s="15" t="s">
        <v>297</v>
      </c>
      <c r="D28" s="3" t="s">
        <v>298</v>
      </c>
      <c r="E28" s="3" t="s">
        <v>299</v>
      </c>
      <c r="F28" s="3" t="s">
        <v>307</v>
      </c>
      <c r="G28" s="6"/>
      <c r="H28" s="3"/>
      <c r="I28" s="3" t="s">
        <v>74</v>
      </c>
      <c r="J28" s="6" t="s">
        <v>75</v>
      </c>
      <c r="K28" s="3" t="s">
        <v>75</v>
      </c>
      <c r="L28" s="7" t="s">
        <v>83</v>
      </c>
      <c r="M28" s="8">
        <v>45784</v>
      </c>
      <c r="N28" s="8">
        <v>45784</v>
      </c>
      <c r="O28" s="9"/>
      <c r="P28" s="16"/>
      <c r="Q28" s="16">
        <v>0</v>
      </c>
      <c r="R28" s="16">
        <v>0</v>
      </c>
      <c r="S28" s="17">
        <v>0</v>
      </c>
      <c r="T28" s="3">
        <v>0</v>
      </c>
      <c r="U28" s="16">
        <v>0</v>
      </c>
      <c r="V28" s="3">
        <v>1</v>
      </c>
      <c r="W28" s="16">
        <v>57</v>
      </c>
      <c r="X28" s="3">
        <v>1</v>
      </c>
      <c r="Y28" s="17">
        <v>57</v>
      </c>
      <c r="Z28" s="17">
        <v>57</v>
      </c>
      <c r="AA28" s="3"/>
    </row>
    <row r="29" spans="1:27" ht="30" customHeight="1" x14ac:dyDescent="0.2">
      <c r="A29" s="3">
        <v>130000</v>
      </c>
      <c r="B29" s="3">
        <v>130101</v>
      </c>
      <c r="C29" s="15" t="s">
        <v>136</v>
      </c>
      <c r="D29" s="3" t="s">
        <v>318</v>
      </c>
      <c r="E29" s="3" t="s">
        <v>319</v>
      </c>
      <c r="F29" s="3" t="s">
        <v>335</v>
      </c>
      <c r="G29" s="6"/>
      <c r="H29" s="3"/>
      <c r="I29" s="3" t="s">
        <v>74</v>
      </c>
      <c r="J29" s="6" t="s">
        <v>75</v>
      </c>
      <c r="K29" s="3" t="s">
        <v>75</v>
      </c>
      <c r="L29" s="7" t="s">
        <v>88</v>
      </c>
      <c r="M29" s="8">
        <v>45786</v>
      </c>
      <c r="N29" s="8">
        <v>45786</v>
      </c>
      <c r="O29" s="9"/>
      <c r="P29" s="16"/>
      <c r="Q29" s="16">
        <v>0</v>
      </c>
      <c r="R29" s="16">
        <v>0</v>
      </c>
      <c r="S29" s="17">
        <v>0</v>
      </c>
      <c r="T29" s="3">
        <v>0</v>
      </c>
      <c r="U29" s="16">
        <v>0</v>
      </c>
      <c r="V29" s="3">
        <v>1</v>
      </c>
      <c r="W29" s="16">
        <v>72.540000000000006</v>
      </c>
      <c r="X29" s="3">
        <v>1</v>
      </c>
      <c r="Y29" s="17" t="s">
        <v>336</v>
      </c>
      <c r="Z29" s="17" t="e">
        <v>#VALUE!</v>
      </c>
      <c r="AA29" s="3"/>
    </row>
    <row r="30" spans="1:27" ht="30" customHeight="1" x14ac:dyDescent="0.2">
      <c r="A30" s="3">
        <v>130000</v>
      </c>
      <c r="B30" s="3">
        <v>130101</v>
      </c>
      <c r="C30" s="15" t="s">
        <v>167</v>
      </c>
      <c r="D30" s="3" t="s">
        <v>305</v>
      </c>
      <c r="E30" s="3" t="s">
        <v>72</v>
      </c>
      <c r="F30" s="3" t="s">
        <v>73</v>
      </c>
      <c r="G30" s="6"/>
      <c r="H30" s="3"/>
      <c r="I30" s="3" t="s">
        <v>74</v>
      </c>
      <c r="J30" s="6" t="s">
        <v>75</v>
      </c>
      <c r="K30" s="3" t="s">
        <v>75</v>
      </c>
      <c r="L30" s="7" t="s">
        <v>337</v>
      </c>
      <c r="M30" s="8" t="s">
        <v>338</v>
      </c>
      <c r="N30" s="8" t="s">
        <v>338</v>
      </c>
      <c r="O30" s="9"/>
      <c r="P30" s="16"/>
      <c r="Q30" s="16">
        <v>0</v>
      </c>
      <c r="R30" s="16">
        <v>0</v>
      </c>
      <c r="S30" s="17">
        <v>0</v>
      </c>
      <c r="T30" s="3">
        <v>2</v>
      </c>
      <c r="U30" s="16">
        <v>120</v>
      </c>
      <c r="V30" s="3">
        <v>1</v>
      </c>
      <c r="W30" s="16">
        <v>55</v>
      </c>
      <c r="X30" s="3">
        <v>3</v>
      </c>
      <c r="Y30" s="17">
        <v>295</v>
      </c>
      <c r="Z30" s="17">
        <v>295</v>
      </c>
      <c r="AA30" s="3"/>
    </row>
    <row r="31" spans="1:27" ht="30" customHeight="1" x14ac:dyDescent="0.2">
      <c r="A31" s="3">
        <v>130000</v>
      </c>
      <c r="B31" s="3">
        <v>130101</v>
      </c>
      <c r="C31" s="15" t="s">
        <v>339</v>
      </c>
      <c r="D31" s="3" t="s">
        <v>340</v>
      </c>
      <c r="E31" s="3" t="s">
        <v>341</v>
      </c>
      <c r="F31" s="3" t="s">
        <v>289</v>
      </c>
      <c r="G31" s="6"/>
      <c r="H31" s="3"/>
      <c r="I31" s="3" t="s">
        <v>74</v>
      </c>
      <c r="J31" s="6" t="s">
        <v>75</v>
      </c>
      <c r="K31" s="3" t="s">
        <v>75</v>
      </c>
      <c r="L31" s="7" t="s">
        <v>290</v>
      </c>
      <c r="M31" s="8">
        <v>45769</v>
      </c>
      <c r="N31" s="8">
        <v>45769</v>
      </c>
      <c r="O31" s="9"/>
      <c r="P31" s="16"/>
      <c r="Q31" s="16">
        <v>0</v>
      </c>
      <c r="R31" s="16">
        <v>0</v>
      </c>
      <c r="S31" s="17">
        <v>0</v>
      </c>
      <c r="T31" s="3">
        <v>0</v>
      </c>
      <c r="U31" s="16">
        <v>0</v>
      </c>
      <c r="V31" s="3">
        <v>1</v>
      </c>
      <c r="W31" s="16">
        <v>57</v>
      </c>
      <c r="X31" s="3">
        <v>1</v>
      </c>
      <c r="Y31" s="17">
        <v>57</v>
      </c>
      <c r="Z31" s="17">
        <v>57</v>
      </c>
      <c r="AA31" s="3"/>
    </row>
    <row r="32" spans="1:27" ht="30" customHeight="1" x14ac:dyDescent="0.2">
      <c r="A32" s="3">
        <v>130000</v>
      </c>
      <c r="B32" s="3">
        <v>130101</v>
      </c>
      <c r="C32" s="15" t="s">
        <v>342</v>
      </c>
      <c r="D32" s="3" t="s">
        <v>343</v>
      </c>
      <c r="E32" s="3" t="s">
        <v>344</v>
      </c>
      <c r="F32" s="3" t="s">
        <v>289</v>
      </c>
      <c r="G32" s="6"/>
      <c r="H32" s="3"/>
      <c r="I32" s="3" t="s">
        <v>74</v>
      </c>
      <c r="J32" s="6" t="s">
        <v>75</v>
      </c>
      <c r="K32" s="3" t="s">
        <v>75</v>
      </c>
      <c r="L32" s="7" t="s">
        <v>290</v>
      </c>
      <c r="M32" s="8">
        <v>45769</v>
      </c>
      <c r="N32" s="8">
        <v>45769</v>
      </c>
      <c r="O32" s="9"/>
      <c r="P32" s="16"/>
      <c r="Q32" s="16">
        <v>0</v>
      </c>
      <c r="R32" s="16">
        <v>0</v>
      </c>
      <c r="S32" s="17">
        <v>0</v>
      </c>
      <c r="T32" s="3">
        <v>0</v>
      </c>
      <c r="U32" s="16">
        <v>0</v>
      </c>
      <c r="V32" s="3">
        <v>1</v>
      </c>
      <c r="W32" s="16">
        <v>57</v>
      </c>
      <c r="X32" s="3">
        <v>1</v>
      </c>
      <c r="Y32" s="17">
        <v>57</v>
      </c>
      <c r="Z32" s="17">
        <v>57</v>
      </c>
      <c r="AA32" s="3"/>
    </row>
    <row r="33" spans="1:27" ht="30" customHeight="1" x14ac:dyDescent="0.2">
      <c r="A33" s="3">
        <v>130000</v>
      </c>
      <c r="B33" s="3">
        <v>130101</v>
      </c>
      <c r="C33" s="15" t="s">
        <v>345</v>
      </c>
      <c r="D33" s="3" t="s">
        <v>346</v>
      </c>
      <c r="E33" s="3" t="s">
        <v>344</v>
      </c>
      <c r="F33" s="3" t="s">
        <v>289</v>
      </c>
      <c r="G33" s="6"/>
      <c r="H33" s="3"/>
      <c r="I33" s="3" t="s">
        <v>74</v>
      </c>
      <c r="J33" s="6" t="s">
        <v>75</v>
      </c>
      <c r="K33" s="3" t="s">
        <v>75</v>
      </c>
      <c r="L33" s="7" t="s">
        <v>290</v>
      </c>
      <c r="M33" s="8">
        <v>45769</v>
      </c>
      <c r="N33" s="8">
        <v>45769</v>
      </c>
      <c r="O33" s="9"/>
      <c r="P33" s="16"/>
      <c r="Q33" s="16">
        <v>0</v>
      </c>
      <c r="R33" s="16">
        <v>0</v>
      </c>
      <c r="S33" s="17">
        <v>0</v>
      </c>
      <c r="T33" s="3">
        <v>0</v>
      </c>
      <c r="U33" s="16">
        <v>0</v>
      </c>
      <c r="V33" s="3">
        <v>1</v>
      </c>
      <c r="W33" s="16">
        <v>57</v>
      </c>
      <c r="X33" s="3">
        <v>1</v>
      </c>
      <c r="Y33" s="17">
        <v>57</v>
      </c>
      <c r="Z33" s="17">
        <v>57</v>
      </c>
      <c r="AA33" s="3"/>
    </row>
    <row r="34" spans="1:27" ht="30" customHeight="1" x14ac:dyDescent="0.2">
      <c r="A34" s="3">
        <v>130000</v>
      </c>
      <c r="B34" s="3">
        <v>130101</v>
      </c>
      <c r="C34" s="15" t="s">
        <v>347</v>
      </c>
      <c r="D34" s="3" t="s">
        <v>348</v>
      </c>
      <c r="E34" s="3" t="s">
        <v>349</v>
      </c>
      <c r="F34" s="3" t="s">
        <v>289</v>
      </c>
      <c r="G34" s="6"/>
      <c r="H34" s="3"/>
      <c r="I34" s="3" t="s">
        <v>74</v>
      </c>
      <c r="J34" s="6" t="s">
        <v>75</v>
      </c>
      <c r="K34" s="3" t="s">
        <v>75</v>
      </c>
      <c r="L34" s="7" t="s">
        <v>290</v>
      </c>
      <c r="M34" s="8">
        <v>45769</v>
      </c>
      <c r="N34" s="8">
        <v>45769</v>
      </c>
      <c r="O34" s="9"/>
      <c r="P34" s="16"/>
      <c r="Q34" s="16">
        <v>0</v>
      </c>
      <c r="R34" s="16">
        <v>0</v>
      </c>
      <c r="S34" s="17">
        <v>0</v>
      </c>
      <c r="T34" s="3">
        <v>0</v>
      </c>
      <c r="U34" s="16">
        <v>0</v>
      </c>
      <c r="V34" s="3">
        <v>1</v>
      </c>
      <c r="W34" s="16">
        <v>57</v>
      </c>
      <c r="X34" s="3">
        <v>1</v>
      </c>
      <c r="Y34" s="17">
        <v>57</v>
      </c>
      <c r="Z34" s="17">
        <v>57</v>
      </c>
      <c r="AA34" s="3"/>
    </row>
    <row r="35" spans="1:27" ht="30" customHeight="1" x14ac:dyDescent="0.2">
      <c r="A35" s="3">
        <v>130000</v>
      </c>
      <c r="B35" s="3">
        <v>130101</v>
      </c>
      <c r="C35" s="15" t="s">
        <v>297</v>
      </c>
      <c r="D35" s="3" t="s">
        <v>298</v>
      </c>
      <c r="E35" s="3" t="s">
        <v>299</v>
      </c>
      <c r="F35" s="3" t="s">
        <v>350</v>
      </c>
      <c r="G35" s="6"/>
      <c r="H35" s="3"/>
      <c r="I35" s="3" t="s">
        <v>74</v>
      </c>
      <c r="J35" s="6" t="s">
        <v>75</v>
      </c>
      <c r="K35" s="3" t="s">
        <v>75</v>
      </c>
      <c r="L35" s="7" t="s">
        <v>83</v>
      </c>
      <c r="M35" s="8">
        <v>45791</v>
      </c>
      <c r="N35" s="8">
        <v>45791</v>
      </c>
      <c r="O35" s="9"/>
      <c r="P35" s="16"/>
      <c r="Q35" s="16">
        <v>0</v>
      </c>
      <c r="R35" s="16">
        <v>0</v>
      </c>
      <c r="S35" s="17">
        <v>0</v>
      </c>
      <c r="T35" s="3">
        <v>0</v>
      </c>
      <c r="U35" s="16">
        <v>0</v>
      </c>
      <c r="V35" s="3">
        <v>1</v>
      </c>
      <c r="W35" s="16">
        <v>57</v>
      </c>
      <c r="X35" s="3">
        <v>1</v>
      </c>
      <c r="Y35" s="17">
        <v>57</v>
      </c>
      <c r="Z35" s="17">
        <v>57</v>
      </c>
      <c r="AA35" s="3"/>
    </row>
    <row r="36" spans="1:27" ht="30" customHeight="1" x14ac:dyDescent="0.2">
      <c r="A36" s="3">
        <v>130000</v>
      </c>
      <c r="B36" s="3">
        <v>130101</v>
      </c>
      <c r="C36" s="15" t="s">
        <v>136</v>
      </c>
      <c r="D36" s="3" t="s">
        <v>318</v>
      </c>
      <c r="E36" s="3" t="s">
        <v>319</v>
      </c>
      <c r="F36" s="3" t="s">
        <v>351</v>
      </c>
      <c r="G36" s="6"/>
      <c r="H36" s="3"/>
      <c r="I36" s="3" t="s">
        <v>74</v>
      </c>
      <c r="J36" s="6" t="s">
        <v>75</v>
      </c>
      <c r="K36" s="3" t="s">
        <v>325</v>
      </c>
      <c r="L36" s="7" t="s">
        <v>326</v>
      </c>
      <c r="M36" s="8">
        <v>45811</v>
      </c>
      <c r="N36" s="8">
        <v>45815</v>
      </c>
      <c r="O36" s="9" t="s">
        <v>122</v>
      </c>
      <c r="P36" s="16"/>
      <c r="Q36" s="16">
        <v>0</v>
      </c>
      <c r="R36" s="16">
        <v>0</v>
      </c>
      <c r="S36" s="17">
        <v>1351.98</v>
      </c>
      <c r="T36" s="3">
        <v>4</v>
      </c>
      <c r="U36" s="16">
        <v>332.08</v>
      </c>
      <c r="V36" s="3">
        <v>1</v>
      </c>
      <c r="W36" s="16">
        <v>99.64</v>
      </c>
      <c r="X36" s="3">
        <v>5</v>
      </c>
      <c r="Y36" s="17">
        <v>1427.96</v>
      </c>
      <c r="Z36" s="17">
        <v>2779.94</v>
      </c>
      <c r="AA36" s="3"/>
    </row>
    <row r="37" spans="1:27" ht="30" customHeight="1" x14ac:dyDescent="0.2">
      <c r="A37" s="3">
        <v>130000</v>
      </c>
      <c r="B37" s="3">
        <v>130101</v>
      </c>
      <c r="C37" s="15" t="s">
        <v>352</v>
      </c>
      <c r="D37" s="3" t="s">
        <v>287</v>
      </c>
      <c r="E37" s="3" t="s">
        <v>288</v>
      </c>
      <c r="F37" s="3" t="s">
        <v>324</v>
      </c>
      <c r="G37" s="6"/>
      <c r="H37" s="3"/>
      <c r="I37" s="3" t="s">
        <v>74</v>
      </c>
      <c r="J37" s="6" t="s">
        <v>75</v>
      </c>
      <c r="K37" s="3" t="s">
        <v>325</v>
      </c>
      <c r="L37" s="7" t="s">
        <v>326</v>
      </c>
      <c r="M37" s="8">
        <v>45811</v>
      </c>
      <c r="N37" s="8">
        <v>45815</v>
      </c>
      <c r="O37" s="9" t="s">
        <v>122</v>
      </c>
      <c r="P37" s="16"/>
      <c r="Q37" s="16">
        <v>0</v>
      </c>
      <c r="R37" s="16">
        <v>0</v>
      </c>
      <c r="S37" s="17">
        <v>1432.56</v>
      </c>
      <c r="T37" s="3">
        <v>4</v>
      </c>
      <c r="U37" s="16">
        <v>332.08</v>
      </c>
      <c r="V37" s="3">
        <v>1</v>
      </c>
      <c r="W37" s="16">
        <v>99.64</v>
      </c>
      <c r="X37" s="3">
        <v>5</v>
      </c>
      <c r="Y37" s="17">
        <v>1427.96</v>
      </c>
      <c r="Z37" s="17">
        <v>2860.52</v>
      </c>
      <c r="AA37" s="3"/>
    </row>
    <row r="38" spans="1:27" ht="30" customHeight="1" x14ac:dyDescent="0.2">
      <c r="A38" s="3">
        <v>130000</v>
      </c>
      <c r="B38" s="3">
        <v>130101</v>
      </c>
      <c r="C38" s="15" t="s">
        <v>226</v>
      </c>
      <c r="D38" s="3" t="s">
        <v>91</v>
      </c>
      <c r="E38" s="3" t="s">
        <v>353</v>
      </c>
      <c r="F38" s="3" t="s">
        <v>354</v>
      </c>
      <c r="G38" s="6"/>
      <c r="H38" s="3"/>
      <c r="I38" s="3" t="s">
        <v>74</v>
      </c>
      <c r="J38" s="6" t="s">
        <v>75</v>
      </c>
      <c r="K38" s="3" t="s">
        <v>75</v>
      </c>
      <c r="L38" s="7" t="s">
        <v>355</v>
      </c>
      <c r="M38" s="8" t="s">
        <v>356</v>
      </c>
      <c r="N38" s="8" t="s">
        <v>356</v>
      </c>
      <c r="O38" s="9"/>
      <c r="P38" s="16"/>
      <c r="Q38" s="16">
        <v>0</v>
      </c>
      <c r="R38" s="16">
        <v>0</v>
      </c>
      <c r="S38" s="17">
        <v>0</v>
      </c>
      <c r="T38" s="3">
        <v>1</v>
      </c>
      <c r="U38" s="16">
        <v>120</v>
      </c>
      <c r="V38" s="3">
        <v>2</v>
      </c>
      <c r="W38" s="16">
        <v>55</v>
      </c>
      <c r="X38" s="3">
        <v>3</v>
      </c>
      <c r="Y38" s="17">
        <v>230</v>
      </c>
      <c r="Z38" s="17">
        <v>230</v>
      </c>
      <c r="AA38" s="3"/>
    </row>
    <row r="39" spans="1:27" ht="30" customHeight="1" x14ac:dyDescent="0.2">
      <c r="A39" s="3">
        <v>130000</v>
      </c>
      <c r="B39" s="3">
        <v>130101</v>
      </c>
      <c r="C39" s="15" t="s">
        <v>141</v>
      </c>
      <c r="D39" s="3" t="s">
        <v>142</v>
      </c>
      <c r="E39" s="3" t="s">
        <v>106</v>
      </c>
      <c r="F39" s="3" t="s">
        <v>357</v>
      </c>
      <c r="G39" s="6"/>
      <c r="H39" s="3"/>
      <c r="I39" s="3" t="s">
        <v>74</v>
      </c>
      <c r="J39" s="6" t="s">
        <v>75</v>
      </c>
      <c r="K39" s="3" t="s">
        <v>75</v>
      </c>
      <c r="L39" s="7" t="s">
        <v>358</v>
      </c>
      <c r="M39" s="8">
        <v>45786</v>
      </c>
      <c r="N39" s="8">
        <v>45786</v>
      </c>
      <c r="O39" s="9"/>
      <c r="P39" s="16"/>
      <c r="Q39" s="16">
        <v>0</v>
      </c>
      <c r="R39" s="16">
        <v>0</v>
      </c>
      <c r="S39" s="17">
        <v>0</v>
      </c>
      <c r="T39" s="3">
        <v>0</v>
      </c>
      <c r="U39" s="16">
        <v>0</v>
      </c>
      <c r="V39" s="3">
        <v>1</v>
      </c>
      <c r="W39" s="16">
        <v>55</v>
      </c>
      <c r="X39" s="3">
        <v>1</v>
      </c>
      <c r="Y39" s="17">
        <v>55</v>
      </c>
      <c r="Z39" s="17">
        <v>55</v>
      </c>
      <c r="AA39" s="3"/>
    </row>
    <row r="40" spans="1:27" ht="30" customHeight="1" x14ac:dyDescent="0.2">
      <c r="A40" s="3">
        <v>130000</v>
      </c>
      <c r="B40" s="3">
        <v>130101</v>
      </c>
      <c r="C40" s="15" t="s">
        <v>359</v>
      </c>
      <c r="D40" s="3" t="s">
        <v>360</v>
      </c>
      <c r="E40" s="3" t="s">
        <v>361</v>
      </c>
      <c r="F40" s="3" t="s">
        <v>324</v>
      </c>
      <c r="G40" s="6"/>
      <c r="H40" s="3"/>
      <c r="I40" s="3" t="s">
        <v>74</v>
      </c>
      <c r="J40" s="6" t="s">
        <v>75</v>
      </c>
      <c r="K40" s="3" t="s">
        <v>325</v>
      </c>
      <c r="L40" s="7" t="s">
        <v>326</v>
      </c>
      <c r="M40" s="8">
        <v>45811</v>
      </c>
      <c r="N40" s="8">
        <v>45815</v>
      </c>
      <c r="O40" s="9" t="s">
        <v>122</v>
      </c>
      <c r="P40" s="16"/>
      <c r="Q40" s="16">
        <v>0</v>
      </c>
      <c r="R40" s="16">
        <v>0</v>
      </c>
      <c r="S40" s="17">
        <v>1432.56</v>
      </c>
      <c r="T40" s="3">
        <v>4</v>
      </c>
      <c r="U40" s="16">
        <v>332.08</v>
      </c>
      <c r="V40" s="3">
        <v>1</v>
      </c>
      <c r="W40" s="16">
        <v>99.64</v>
      </c>
      <c r="X40" s="3">
        <v>5</v>
      </c>
      <c r="Y40" s="17">
        <v>1427.96</v>
      </c>
      <c r="Z40" s="17">
        <v>2860.52</v>
      </c>
      <c r="AA40" s="3"/>
    </row>
    <row r="41" spans="1:27" ht="30" customHeight="1" x14ac:dyDescent="0.2">
      <c r="A41" s="3">
        <v>130000</v>
      </c>
      <c r="B41" s="3">
        <v>130101</v>
      </c>
      <c r="C41" s="15" t="s">
        <v>362</v>
      </c>
      <c r="D41" s="3" t="s">
        <v>363</v>
      </c>
      <c r="E41" s="3" t="s">
        <v>364</v>
      </c>
      <c r="F41" s="3" t="s">
        <v>324</v>
      </c>
      <c r="G41" s="6"/>
      <c r="H41" s="3"/>
      <c r="I41" s="3" t="s">
        <v>74</v>
      </c>
      <c r="J41" s="6" t="s">
        <v>75</v>
      </c>
      <c r="K41" s="3" t="s">
        <v>325</v>
      </c>
      <c r="L41" s="7" t="s">
        <v>326</v>
      </c>
      <c r="M41" s="8">
        <v>45811</v>
      </c>
      <c r="N41" s="8">
        <v>45815</v>
      </c>
      <c r="O41" s="9" t="s">
        <v>122</v>
      </c>
      <c r="P41" s="16"/>
      <c r="Q41" s="16">
        <v>0</v>
      </c>
      <c r="R41" s="16">
        <v>0</v>
      </c>
      <c r="S41" s="17">
        <v>1432.56</v>
      </c>
      <c r="T41" s="3">
        <v>4</v>
      </c>
      <c r="U41" s="16">
        <v>332.08</v>
      </c>
      <c r="V41" s="3">
        <v>1</v>
      </c>
      <c r="W41" s="16">
        <v>99.64</v>
      </c>
      <c r="X41" s="3">
        <v>5</v>
      </c>
      <c r="Y41" s="17">
        <v>1427.96</v>
      </c>
      <c r="Z41" s="17">
        <v>2860.52</v>
      </c>
      <c r="AA41" s="3"/>
    </row>
    <row r="42" spans="1:27" ht="30" customHeight="1" x14ac:dyDescent="0.2">
      <c r="A42" s="3">
        <v>130000</v>
      </c>
      <c r="B42" s="3">
        <v>130101</v>
      </c>
      <c r="C42" s="15" t="s">
        <v>365</v>
      </c>
      <c r="D42" s="3" t="s">
        <v>366</v>
      </c>
      <c r="E42" s="3" t="s">
        <v>367</v>
      </c>
      <c r="F42" s="3" t="s">
        <v>324</v>
      </c>
      <c r="G42" s="6"/>
      <c r="H42" s="3"/>
      <c r="I42" s="3" t="s">
        <v>74</v>
      </c>
      <c r="J42" s="6" t="s">
        <v>75</v>
      </c>
      <c r="K42" s="3" t="s">
        <v>325</v>
      </c>
      <c r="L42" s="7" t="s">
        <v>326</v>
      </c>
      <c r="M42" s="8">
        <v>45811</v>
      </c>
      <c r="N42" s="8">
        <v>45815</v>
      </c>
      <c r="O42" s="9" t="s">
        <v>122</v>
      </c>
      <c r="P42" s="16"/>
      <c r="Q42" s="16">
        <v>0</v>
      </c>
      <c r="R42" s="16">
        <v>0</v>
      </c>
      <c r="S42" s="17">
        <v>1432.56</v>
      </c>
      <c r="T42" s="3">
        <v>4</v>
      </c>
      <c r="U42" s="16">
        <v>332.08</v>
      </c>
      <c r="V42" s="3">
        <v>1</v>
      </c>
      <c r="W42" s="16">
        <v>99.64</v>
      </c>
      <c r="X42" s="3">
        <v>5</v>
      </c>
      <c r="Y42" s="17">
        <v>1427.96</v>
      </c>
      <c r="Z42" s="17">
        <v>2860.52</v>
      </c>
      <c r="AA42" s="3"/>
    </row>
    <row r="43" spans="1:27" ht="30" customHeight="1" x14ac:dyDescent="0.2">
      <c r="A43" s="3">
        <v>130000</v>
      </c>
      <c r="B43" s="3">
        <v>130101</v>
      </c>
      <c r="C43" s="15" t="s">
        <v>186</v>
      </c>
      <c r="D43" s="3" t="s">
        <v>187</v>
      </c>
      <c r="E43" s="3" t="s">
        <v>188</v>
      </c>
      <c r="F43" s="3" t="s">
        <v>368</v>
      </c>
      <c r="G43" s="6"/>
      <c r="H43" s="3"/>
      <c r="I43" s="3" t="s">
        <v>74</v>
      </c>
      <c r="J43" s="6" t="s">
        <v>75</v>
      </c>
      <c r="K43" s="3" t="s">
        <v>75</v>
      </c>
      <c r="L43" s="7" t="s">
        <v>369</v>
      </c>
      <c r="M43" s="8" t="s">
        <v>370</v>
      </c>
      <c r="N43" s="8" t="s">
        <v>370</v>
      </c>
      <c r="O43" s="9"/>
      <c r="P43" s="16"/>
      <c r="Q43" s="16">
        <v>0</v>
      </c>
      <c r="R43" s="16">
        <v>0</v>
      </c>
      <c r="S43" s="17">
        <v>0</v>
      </c>
      <c r="T43" s="3">
        <v>0</v>
      </c>
      <c r="U43" s="16">
        <v>0</v>
      </c>
      <c r="V43" s="3">
        <v>2</v>
      </c>
      <c r="W43" s="16">
        <v>72.540000000000006</v>
      </c>
      <c r="X43" s="3">
        <v>2</v>
      </c>
      <c r="Y43" s="17">
        <v>145.08000000000001</v>
      </c>
      <c r="Z43" s="17">
        <v>145.08000000000001</v>
      </c>
      <c r="AA43" s="3"/>
    </row>
    <row r="44" spans="1:27" ht="30" customHeight="1" x14ac:dyDescent="0.2">
      <c r="A44" s="3">
        <v>130000</v>
      </c>
      <c r="B44" s="3">
        <v>130101</v>
      </c>
      <c r="C44" s="15" t="s">
        <v>371</v>
      </c>
      <c r="D44" s="3" t="s">
        <v>372</v>
      </c>
      <c r="E44" s="3" t="s">
        <v>106</v>
      </c>
      <c r="F44" s="3" t="s">
        <v>368</v>
      </c>
      <c r="G44" s="6"/>
      <c r="H44" s="3"/>
      <c r="I44" s="3" t="s">
        <v>74</v>
      </c>
      <c r="J44" s="6" t="s">
        <v>75</v>
      </c>
      <c r="K44" s="3" t="s">
        <v>75</v>
      </c>
      <c r="L44" s="7" t="s">
        <v>160</v>
      </c>
      <c r="M44" s="8">
        <v>45769</v>
      </c>
      <c r="N44" s="8">
        <v>45769</v>
      </c>
      <c r="O44" s="9"/>
      <c r="P44" s="16"/>
      <c r="Q44" s="16">
        <v>0</v>
      </c>
      <c r="R44" s="16">
        <v>0</v>
      </c>
      <c r="S44" s="17">
        <v>0</v>
      </c>
      <c r="T44" s="3">
        <v>0</v>
      </c>
      <c r="U44" s="16">
        <v>0</v>
      </c>
      <c r="V44" s="3">
        <v>1</v>
      </c>
      <c r="W44" s="16">
        <v>57</v>
      </c>
      <c r="X44" s="3">
        <v>1</v>
      </c>
      <c r="Y44" s="17">
        <v>57</v>
      </c>
      <c r="Z44" s="17">
        <v>57</v>
      </c>
      <c r="AA44" s="3"/>
    </row>
    <row r="45" spans="1:27" ht="30" customHeight="1" x14ac:dyDescent="0.2">
      <c r="A45" s="3">
        <v>130000</v>
      </c>
      <c r="B45" s="3">
        <v>130101</v>
      </c>
      <c r="C45" s="15" t="s">
        <v>141</v>
      </c>
      <c r="D45" s="3" t="s">
        <v>142</v>
      </c>
      <c r="E45" s="3" t="s">
        <v>106</v>
      </c>
      <c r="F45" s="3" t="s">
        <v>368</v>
      </c>
      <c r="G45" s="6"/>
      <c r="H45" s="3"/>
      <c r="I45" s="3" t="s">
        <v>74</v>
      </c>
      <c r="J45" s="6" t="s">
        <v>75</v>
      </c>
      <c r="K45" s="3" t="s">
        <v>75</v>
      </c>
      <c r="L45" s="7" t="s">
        <v>373</v>
      </c>
      <c r="M45" s="8" t="s">
        <v>374</v>
      </c>
      <c r="N45" s="8" t="s">
        <v>374</v>
      </c>
      <c r="O45" s="9"/>
      <c r="P45" s="16"/>
      <c r="Q45" s="16">
        <v>0</v>
      </c>
      <c r="R45" s="16">
        <v>0</v>
      </c>
      <c r="S45" s="17">
        <v>0</v>
      </c>
      <c r="T45" s="3">
        <v>0</v>
      </c>
      <c r="U45" s="16">
        <v>0</v>
      </c>
      <c r="V45" s="3">
        <v>2</v>
      </c>
      <c r="W45" s="16">
        <v>55</v>
      </c>
      <c r="X45" s="3">
        <v>2</v>
      </c>
      <c r="Y45" s="17">
        <v>110</v>
      </c>
      <c r="Z45" s="17">
        <v>110</v>
      </c>
      <c r="AA45" s="3"/>
    </row>
    <row r="46" spans="1:27" ht="30" customHeight="1" x14ac:dyDescent="0.2">
      <c r="A46" s="3">
        <v>130000</v>
      </c>
      <c r="B46" s="3">
        <v>130101</v>
      </c>
      <c r="C46" s="15" t="s">
        <v>136</v>
      </c>
      <c r="D46" s="3" t="s">
        <v>318</v>
      </c>
      <c r="E46" s="3" t="s">
        <v>319</v>
      </c>
      <c r="F46" s="3" t="s">
        <v>375</v>
      </c>
      <c r="G46" s="6"/>
      <c r="H46" s="3"/>
      <c r="I46" s="3" t="s">
        <v>74</v>
      </c>
      <c r="J46" s="6" t="s">
        <v>75</v>
      </c>
      <c r="K46" s="3" t="s">
        <v>75</v>
      </c>
      <c r="L46" s="7" t="s">
        <v>83</v>
      </c>
      <c r="M46" s="8" t="s">
        <v>376</v>
      </c>
      <c r="N46" s="8" t="s">
        <v>376</v>
      </c>
      <c r="O46" s="9"/>
      <c r="P46" s="16"/>
      <c r="Q46" s="16">
        <v>0</v>
      </c>
      <c r="R46" s="16">
        <v>0</v>
      </c>
      <c r="S46" s="17">
        <v>0</v>
      </c>
      <c r="T46" s="3">
        <v>1</v>
      </c>
      <c r="U46" s="16">
        <v>241.86</v>
      </c>
      <c r="V46" s="3">
        <v>1</v>
      </c>
      <c r="W46" s="16">
        <v>72.540000000000006</v>
      </c>
      <c r="X46" s="3">
        <v>2</v>
      </c>
      <c r="Y46" s="17">
        <v>314.40000000000003</v>
      </c>
      <c r="Z46" s="17">
        <v>314.40000000000003</v>
      </c>
      <c r="AA46" s="3"/>
    </row>
    <row r="47" spans="1:27" ht="30" customHeight="1" x14ac:dyDescent="0.2">
      <c r="A47" s="3">
        <v>130000</v>
      </c>
      <c r="B47" s="3">
        <v>130101</v>
      </c>
      <c r="C47" s="15" t="s">
        <v>104</v>
      </c>
      <c r="D47" s="3" t="s">
        <v>273</v>
      </c>
      <c r="E47" s="3" t="s">
        <v>106</v>
      </c>
      <c r="F47" s="3" t="s">
        <v>307</v>
      </c>
      <c r="G47" s="6"/>
      <c r="H47" s="3"/>
      <c r="I47" s="3" t="s">
        <v>74</v>
      </c>
      <c r="J47" s="6" t="s">
        <v>75</v>
      </c>
      <c r="K47" s="3" t="s">
        <v>75</v>
      </c>
      <c r="L47" s="7" t="s">
        <v>83</v>
      </c>
      <c r="M47" s="8">
        <v>45797</v>
      </c>
      <c r="N47" s="8">
        <v>45797</v>
      </c>
      <c r="O47" s="9"/>
      <c r="P47" s="16"/>
      <c r="Q47" s="16">
        <v>0</v>
      </c>
      <c r="R47" s="16">
        <v>0</v>
      </c>
      <c r="S47" s="17">
        <v>0</v>
      </c>
      <c r="T47" s="3">
        <v>0</v>
      </c>
      <c r="U47" s="16">
        <v>0</v>
      </c>
      <c r="V47" s="3">
        <v>1</v>
      </c>
      <c r="W47" s="16">
        <v>57</v>
      </c>
      <c r="X47" s="3">
        <v>1</v>
      </c>
      <c r="Y47" s="17">
        <v>57</v>
      </c>
      <c r="Z47" s="17">
        <v>57</v>
      </c>
      <c r="AA47" s="3"/>
    </row>
    <row r="48" spans="1:27" ht="30" customHeight="1" x14ac:dyDescent="0.2">
      <c r="A48" s="3">
        <v>130000</v>
      </c>
      <c r="B48" s="3">
        <v>130101</v>
      </c>
      <c r="C48" s="15" t="s">
        <v>264</v>
      </c>
      <c r="D48" s="3" t="s">
        <v>152</v>
      </c>
      <c r="E48" s="3" t="s">
        <v>153</v>
      </c>
      <c r="F48" s="3" t="s">
        <v>307</v>
      </c>
      <c r="G48" s="6"/>
      <c r="H48" s="3"/>
      <c r="I48" s="3" t="s">
        <v>74</v>
      </c>
      <c r="J48" s="6" t="s">
        <v>75</v>
      </c>
      <c r="K48" s="3" t="s">
        <v>75</v>
      </c>
      <c r="L48" s="7" t="s">
        <v>83</v>
      </c>
      <c r="M48" s="8">
        <v>45797</v>
      </c>
      <c r="N48" s="8">
        <v>45797</v>
      </c>
      <c r="O48" s="9"/>
      <c r="P48" s="16"/>
      <c r="Q48" s="16">
        <v>0</v>
      </c>
      <c r="R48" s="16">
        <v>0</v>
      </c>
      <c r="S48" s="17">
        <v>0</v>
      </c>
      <c r="T48" s="3">
        <v>0</v>
      </c>
      <c r="U48" s="16">
        <v>0</v>
      </c>
      <c r="V48" s="3">
        <v>1</v>
      </c>
      <c r="W48" s="16">
        <v>57</v>
      </c>
      <c r="X48" s="3">
        <v>1</v>
      </c>
      <c r="Y48" s="17">
        <v>57</v>
      </c>
      <c r="Z48" s="17">
        <v>57</v>
      </c>
      <c r="AA48" s="3"/>
    </row>
    <row r="49" spans="1:27" ht="30" customHeight="1" x14ac:dyDescent="0.2">
      <c r="A49" s="3">
        <v>130000</v>
      </c>
      <c r="B49" s="3">
        <v>130101</v>
      </c>
      <c r="C49" s="15" t="s">
        <v>377</v>
      </c>
      <c r="D49" s="3" t="s">
        <v>378</v>
      </c>
      <c r="E49" s="3" t="s">
        <v>379</v>
      </c>
      <c r="F49" s="3" t="s">
        <v>380</v>
      </c>
      <c r="G49" s="6"/>
      <c r="H49" s="3"/>
      <c r="I49" s="3" t="s">
        <v>74</v>
      </c>
      <c r="J49" s="6" t="s">
        <v>75</v>
      </c>
      <c r="K49" s="3" t="s">
        <v>75</v>
      </c>
      <c r="L49" s="7" t="s">
        <v>83</v>
      </c>
      <c r="M49" s="8">
        <v>45783</v>
      </c>
      <c r="N49" s="8">
        <v>45783</v>
      </c>
      <c r="O49" s="9"/>
      <c r="P49" s="16"/>
      <c r="Q49" s="16">
        <v>0</v>
      </c>
      <c r="R49" s="16">
        <v>0</v>
      </c>
      <c r="S49" s="17">
        <v>0</v>
      </c>
      <c r="T49" s="3">
        <v>0</v>
      </c>
      <c r="U49" s="16">
        <v>0</v>
      </c>
      <c r="V49" s="3">
        <v>1</v>
      </c>
      <c r="W49" s="16">
        <v>57</v>
      </c>
      <c r="X49" s="3">
        <v>1</v>
      </c>
      <c r="Y49" s="17">
        <v>57</v>
      </c>
      <c r="Z49" s="17">
        <v>57</v>
      </c>
      <c r="AA49" s="3"/>
    </row>
    <row r="50" spans="1:27" ht="30" customHeight="1" x14ac:dyDescent="0.2">
      <c r="A50" s="3">
        <v>130000</v>
      </c>
      <c r="B50" s="3">
        <v>130101</v>
      </c>
      <c r="C50" s="15" t="s">
        <v>381</v>
      </c>
      <c r="D50" s="3" t="s">
        <v>382</v>
      </c>
      <c r="E50" s="3" t="s">
        <v>383</v>
      </c>
      <c r="F50" s="3" t="s">
        <v>380</v>
      </c>
      <c r="G50" s="6"/>
      <c r="H50" s="3"/>
      <c r="I50" s="3" t="s">
        <v>74</v>
      </c>
      <c r="J50" s="6" t="s">
        <v>75</v>
      </c>
      <c r="K50" s="3" t="s">
        <v>75</v>
      </c>
      <c r="L50" s="7" t="s">
        <v>83</v>
      </c>
      <c r="M50" s="8">
        <v>45783</v>
      </c>
      <c r="N50" s="8">
        <v>45783</v>
      </c>
      <c r="O50" s="9"/>
      <c r="P50" s="16"/>
      <c r="Q50" s="16">
        <v>0</v>
      </c>
      <c r="R50" s="16">
        <v>0</v>
      </c>
      <c r="S50" s="17">
        <v>0</v>
      </c>
      <c r="T50" s="3">
        <v>0</v>
      </c>
      <c r="U50" s="16">
        <v>0</v>
      </c>
      <c r="V50" s="3">
        <v>1</v>
      </c>
      <c r="W50" s="16">
        <v>57</v>
      </c>
      <c r="X50" s="3">
        <v>1</v>
      </c>
      <c r="Y50" s="17">
        <v>57</v>
      </c>
      <c r="Z50" s="17">
        <v>57</v>
      </c>
      <c r="AA50" s="3"/>
    </row>
    <row r="51" spans="1:27" ht="30" customHeight="1" x14ac:dyDescent="0.2">
      <c r="A51" s="3">
        <v>130000</v>
      </c>
      <c r="B51" s="3">
        <v>130101</v>
      </c>
      <c r="C51" s="15" t="s">
        <v>297</v>
      </c>
      <c r="D51" s="3" t="s">
        <v>298</v>
      </c>
      <c r="E51" s="3" t="s">
        <v>299</v>
      </c>
      <c r="F51" s="3" t="s">
        <v>307</v>
      </c>
      <c r="G51" s="6"/>
      <c r="H51" s="3"/>
      <c r="I51" s="3" t="s">
        <v>74</v>
      </c>
      <c r="J51" s="6" t="s">
        <v>75</v>
      </c>
      <c r="K51" s="3" t="s">
        <v>75</v>
      </c>
      <c r="L51" s="7" t="s">
        <v>83</v>
      </c>
      <c r="M51" s="8">
        <v>45797</v>
      </c>
      <c r="N51" s="8">
        <v>45797</v>
      </c>
      <c r="O51" s="9"/>
      <c r="P51" s="16"/>
      <c r="Q51" s="16">
        <v>0</v>
      </c>
      <c r="R51" s="16">
        <v>0</v>
      </c>
      <c r="S51" s="17">
        <v>0</v>
      </c>
      <c r="T51" s="3">
        <v>0</v>
      </c>
      <c r="U51" s="16">
        <v>0</v>
      </c>
      <c r="V51" s="3">
        <v>1</v>
      </c>
      <c r="W51" s="16">
        <v>57</v>
      </c>
      <c r="X51" s="3">
        <v>1</v>
      </c>
      <c r="Y51" s="17">
        <v>57</v>
      </c>
      <c r="Z51" s="17">
        <v>57</v>
      </c>
      <c r="AA51" s="3"/>
    </row>
    <row r="52" spans="1:27" ht="30" customHeight="1" x14ac:dyDescent="0.2">
      <c r="A52" s="3">
        <v>130000</v>
      </c>
      <c r="B52" s="3">
        <v>130101</v>
      </c>
      <c r="C52" s="15" t="s">
        <v>264</v>
      </c>
      <c r="D52" s="3" t="s">
        <v>152</v>
      </c>
      <c r="E52" s="3" t="s">
        <v>153</v>
      </c>
      <c r="F52" s="3" t="s">
        <v>265</v>
      </c>
      <c r="G52" s="6"/>
      <c r="H52" s="3"/>
      <c r="I52" s="3" t="s">
        <v>74</v>
      </c>
      <c r="J52" s="6" t="s">
        <v>75</v>
      </c>
      <c r="K52" s="3" t="s">
        <v>75</v>
      </c>
      <c r="L52" s="7" t="s">
        <v>266</v>
      </c>
      <c r="M52" s="8">
        <v>45798</v>
      </c>
      <c r="N52" s="8" t="s">
        <v>384</v>
      </c>
      <c r="O52" s="9"/>
      <c r="P52" s="16"/>
      <c r="Q52" s="16">
        <v>0</v>
      </c>
      <c r="R52" s="16">
        <v>0</v>
      </c>
      <c r="S52" s="17">
        <v>0</v>
      </c>
      <c r="T52" s="3">
        <v>1</v>
      </c>
      <c r="U52" s="16">
        <v>170.12</v>
      </c>
      <c r="V52" s="3">
        <v>1</v>
      </c>
      <c r="W52" s="16">
        <v>57</v>
      </c>
      <c r="X52" s="3">
        <v>2</v>
      </c>
      <c r="Y52" s="17">
        <v>227.12</v>
      </c>
      <c r="Z52" s="17">
        <v>227.12</v>
      </c>
      <c r="AA52" s="3"/>
    </row>
    <row r="53" spans="1:27" ht="30" customHeight="1" x14ac:dyDescent="0.2">
      <c r="A53" s="3">
        <v>130000</v>
      </c>
      <c r="B53" s="3">
        <v>130101</v>
      </c>
      <c r="C53" s="15" t="s">
        <v>385</v>
      </c>
      <c r="D53" s="3" t="s">
        <v>386</v>
      </c>
      <c r="E53" s="3" t="s">
        <v>103</v>
      </c>
      <c r="F53" s="3" t="s">
        <v>387</v>
      </c>
      <c r="G53" s="6"/>
      <c r="H53" s="3"/>
      <c r="I53" s="3" t="s">
        <v>74</v>
      </c>
      <c r="J53" s="6" t="s">
        <v>75</v>
      </c>
      <c r="K53" s="3" t="s">
        <v>75</v>
      </c>
      <c r="L53" s="7" t="s">
        <v>388</v>
      </c>
      <c r="M53" s="8">
        <v>45790</v>
      </c>
      <c r="N53" s="8">
        <v>45792</v>
      </c>
      <c r="O53" s="9"/>
      <c r="P53" s="16"/>
      <c r="Q53" s="16">
        <v>0</v>
      </c>
      <c r="R53" s="16">
        <v>0</v>
      </c>
      <c r="S53" s="17">
        <v>0</v>
      </c>
      <c r="T53" s="3">
        <v>2</v>
      </c>
      <c r="U53" s="16">
        <v>170.12</v>
      </c>
      <c r="V53" s="3">
        <v>1</v>
      </c>
      <c r="W53" s="16">
        <v>57</v>
      </c>
      <c r="X53" s="3">
        <v>3</v>
      </c>
      <c r="Y53" s="17">
        <v>397.24</v>
      </c>
      <c r="Z53" s="17">
        <v>397.24</v>
      </c>
      <c r="AA53" s="3"/>
    </row>
    <row r="54" spans="1:27" ht="30" customHeight="1" x14ac:dyDescent="0.2">
      <c r="A54" s="3">
        <v>130000</v>
      </c>
      <c r="B54" s="3">
        <v>130101</v>
      </c>
      <c r="C54" s="15" t="s">
        <v>198</v>
      </c>
      <c r="D54" s="3" t="s">
        <v>389</v>
      </c>
      <c r="E54" s="3" t="s">
        <v>98</v>
      </c>
      <c r="F54" s="3" t="s">
        <v>387</v>
      </c>
      <c r="G54" s="6"/>
      <c r="H54" s="3"/>
      <c r="I54" s="3" t="s">
        <v>74</v>
      </c>
      <c r="J54" s="6" t="s">
        <v>75</v>
      </c>
      <c r="K54" s="3" t="s">
        <v>75</v>
      </c>
      <c r="L54" s="7" t="s">
        <v>388</v>
      </c>
      <c r="M54" s="8">
        <v>45790</v>
      </c>
      <c r="N54" s="8">
        <v>45792</v>
      </c>
      <c r="O54" s="9"/>
      <c r="P54" s="16"/>
      <c r="Q54" s="16">
        <v>0</v>
      </c>
      <c r="R54" s="16">
        <v>0</v>
      </c>
      <c r="S54" s="17">
        <v>0</v>
      </c>
      <c r="T54" s="3">
        <v>2</v>
      </c>
      <c r="U54" s="16">
        <v>120</v>
      </c>
      <c r="V54" s="3">
        <v>1</v>
      </c>
      <c r="W54" s="16">
        <v>55</v>
      </c>
      <c r="X54" s="3">
        <v>3</v>
      </c>
      <c r="Y54" s="17">
        <v>295</v>
      </c>
      <c r="Z54" s="17">
        <v>295</v>
      </c>
      <c r="AA54" s="3"/>
    </row>
    <row r="55" spans="1:27" ht="30" customHeight="1" x14ac:dyDescent="0.2">
      <c r="A55" s="3">
        <v>130000</v>
      </c>
      <c r="B55" s="3">
        <v>130101</v>
      </c>
      <c r="C55" s="15" t="s">
        <v>141</v>
      </c>
      <c r="D55" s="3" t="s">
        <v>142</v>
      </c>
      <c r="E55" s="3" t="s">
        <v>106</v>
      </c>
      <c r="F55" s="3" t="s">
        <v>93</v>
      </c>
      <c r="G55" s="6"/>
      <c r="H55" s="3"/>
      <c r="I55" s="3" t="s">
        <v>74</v>
      </c>
      <c r="J55" s="6" t="s">
        <v>75</v>
      </c>
      <c r="K55" s="3" t="s">
        <v>75</v>
      </c>
      <c r="L55" s="7" t="s">
        <v>390</v>
      </c>
      <c r="M55" s="8" t="s">
        <v>391</v>
      </c>
      <c r="N55" s="8" t="s">
        <v>391</v>
      </c>
      <c r="O55" s="9"/>
      <c r="P55" s="16"/>
      <c r="Q55" s="16">
        <v>0</v>
      </c>
      <c r="R55" s="16">
        <v>0</v>
      </c>
      <c r="S55" s="17">
        <v>0</v>
      </c>
      <c r="T55" s="3">
        <v>0</v>
      </c>
      <c r="U55" s="16">
        <v>0</v>
      </c>
      <c r="V55" s="3">
        <v>2</v>
      </c>
      <c r="W55" s="16">
        <v>55</v>
      </c>
      <c r="X55" s="3">
        <v>2</v>
      </c>
      <c r="Y55" s="17">
        <v>110</v>
      </c>
      <c r="Z55" s="17">
        <v>110</v>
      </c>
      <c r="AA55" s="3"/>
    </row>
    <row r="57" spans="1:27" ht="15.75" customHeight="1" x14ac:dyDescent="0.25">
      <c r="A57" s="57" t="s">
        <v>17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6"/>
    </row>
    <row r="58" spans="1:27" ht="15.75" customHeight="1" x14ac:dyDescent="0.2">
      <c r="A58" s="58" t="s">
        <v>18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3"/>
    </row>
    <row r="59" spans="1:27" ht="15.75" customHeight="1" x14ac:dyDescent="0.2">
      <c r="A59" s="55" t="s">
        <v>19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3"/>
    </row>
    <row r="60" spans="1:27" ht="15.75" customHeight="1" x14ac:dyDescent="0.2">
      <c r="A60" s="55" t="s">
        <v>20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3"/>
    </row>
    <row r="61" spans="1:27" ht="15.75" customHeight="1" x14ac:dyDescent="0.2">
      <c r="A61" s="55" t="s">
        <v>21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3"/>
    </row>
    <row r="62" spans="1:27" ht="15.75" customHeight="1" x14ac:dyDescent="0.2">
      <c r="A62" s="55" t="s">
        <v>22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3"/>
    </row>
    <row r="63" spans="1:27" ht="15.75" customHeight="1" x14ac:dyDescent="0.2">
      <c r="A63" s="55" t="s">
        <v>23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3"/>
    </row>
    <row r="64" spans="1:27" ht="15.75" customHeight="1" x14ac:dyDescent="0.2">
      <c r="A64" s="55" t="s">
        <v>24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3"/>
    </row>
    <row r="65" spans="1:12" ht="15.75" customHeight="1" x14ac:dyDescent="0.2">
      <c r="A65" s="55" t="s">
        <v>47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3"/>
    </row>
    <row r="66" spans="1:12" ht="15.75" customHeight="1" x14ac:dyDescent="0.2">
      <c r="A66" s="55" t="s">
        <v>48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3"/>
    </row>
    <row r="67" spans="1:12" ht="15.75" customHeight="1" x14ac:dyDescent="0.2">
      <c r="A67" s="55" t="s">
        <v>49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3"/>
    </row>
    <row r="68" spans="1:12" ht="15.75" customHeight="1" x14ac:dyDescent="0.2">
      <c r="A68" s="55" t="s">
        <v>50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3"/>
    </row>
    <row r="69" spans="1:12" ht="15.75" customHeight="1" x14ac:dyDescent="0.2">
      <c r="A69" s="55" t="s">
        <v>51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3"/>
    </row>
    <row r="70" spans="1:12" ht="15.75" customHeight="1" x14ac:dyDescent="0.2">
      <c r="A70" s="55" t="s">
        <v>52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3"/>
    </row>
    <row r="71" spans="1:12" ht="15.75" customHeight="1" x14ac:dyDescent="0.2">
      <c r="A71" s="55" t="s">
        <v>53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3"/>
    </row>
    <row r="72" spans="1:12" ht="15.75" customHeight="1" x14ac:dyDescent="0.2">
      <c r="A72" s="55" t="s">
        <v>54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3"/>
    </row>
    <row r="73" spans="1:12" ht="15.75" customHeight="1" x14ac:dyDescent="0.2">
      <c r="A73" s="55" t="s">
        <v>55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3"/>
    </row>
    <row r="74" spans="1:12" ht="15.75" customHeight="1" x14ac:dyDescent="0.2">
      <c r="A74" s="55" t="s">
        <v>56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3"/>
    </row>
    <row r="75" spans="1:12" ht="15.75" customHeight="1" x14ac:dyDescent="0.2">
      <c r="A75" s="55" t="s">
        <v>57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3"/>
    </row>
    <row r="76" spans="1:12" ht="15.75" customHeight="1" x14ac:dyDescent="0.2">
      <c r="A76" s="55" t="s">
        <v>58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3"/>
    </row>
    <row r="77" spans="1:12" ht="15.75" customHeight="1" x14ac:dyDescent="0.2">
      <c r="A77" s="55" t="s">
        <v>59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3"/>
    </row>
    <row r="78" spans="1:12" ht="15.75" customHeight="1" x14ac:dyDescent="0.2">
      <c r="A78" s="55" t="s">
        <v>60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3"/>
    </row>
    <row r="79" spans="1:12" ht="15.75" customHeight="1" x14ac:dyDescent="0.2">
      <c r="A79" s="55" t="s">
        <v>61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3"/>
    </row>
    <row r="80" spans="1:12" ht="15.75" customHeight="1" x14ac:dyDescent="0.2">
      <c r="A80" s="55" t="s">
        <v>62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3"/>
    </row>
    <row r="81" spans="1:12" ht="15.75" customHeight="1" x14ac:dyDescent="0.2">
      <c r="A81" s="55" t="s">
        <v>63</v>
      </c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3"/>
    </row>
    <row r="82" spans="1:12" ht="15.75" customHeight="1" x14ac:dyDescent="0.2">
      <c r="A82" s="55" t="s">
        <v>64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3"/>
    </row>
    <row r="83" spans="1:12" ht="15.75" customHeight="1" x14ac:dyDescent="0.2">
      <c r="A83" s="55" t="s">
        <v>65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3"/>
    </row>
    <row r="84" spans="1:12" ht="15.75" customHeight="1" x14ac:dyDescent="0.2">
      <c r="A84" s="55" t="s">
        <v>66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3"/>
    </row>
    <row r="85" spans="1:12" ht="15.75" customHeight="1" x14ac:dyDescent="0.2">
      <c r="A85" s="55" t="s">
        <v>67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3"/>
    </row>
    <row r="86" spans="1:12" ht="15.75" customHeight="1" x14ac:dyDescent="0.2">
      <c r="A86" s="55" t="s">
        <v>68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3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62:L62"/>
    <mergeCell ref="A63:L6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61:L61"/>
    <mergeCell ref="Y6:Y7"/>
    <mergeCell ref="A57:L57"/>
    <mergeCell ref="A58:L58"/>
    <mergeCell ref="A59:L59"/>
    <mergeCell ref="A60:L60"/>
    <mergeCell ref="V6:W6"/>
    <mergeCell ref="X6:X7"/>
    <mergeCell ref="R6:R7"/>
    <mergeCell ref="S6:S7"/>
    <mergeCell ref="T6:U6"/>
    <mergeCell ref="I6:J6"/>
    <mergeCell ref="M6:M7"/>
    <mergeCell ref="A64:L64"/>
    <mergeCell ref="A65:L65"/>
    <mergeCell ref="A66:L66"/>
    <mergeCell ref="A79:L79"/>
    <mergeCell ref="A68:L68"/>
    <mergeCell ref="A69:L69"/>
    <mergeCell ref="A70:L70"/>
    <mergeCell ref="A71:L71"/>
    <mergeCell ref="A72:L72"/>
    <mergeCell ref="A73:L73"/>
    <mergeCell ref="A74:L74"/>
    <mergeCell ref="A75:L75"/>
    <mergeCell ref="A76:L76"/>
    <mergeCell ref="A77:L77"/>
    <mergeCell ref="A78:L78"/>
    <mergeCell ref="A67:L67"/>
    <mergeCell ref="A86:L86"/>
    <mergeCell ref="A80:L80"/>
    <mergeCell ref="A81:L81"/>
    <mergeCell ref="A82:L82"/>
    <mergeCell ref="A83:L83"/>
    <mergeCell ref="A84:L84"/>
    <mergeCell ref="A85:L85"/>
  </mergeCells>
  <dataValidations count="2">
    <dataValidation type="list" allowBlank="1" sqref="P8:P55" xr:uid="{712D0DC6-3AD8-4A17-A568-A4829BA1C37B}">
      <formula1>"CATEGORIA ECONÔMICA,CLASSE EXECUTIVA,PRIMEIRA CLASSE"</formula1>
    </dataValidation>
    <dataValidation type="list" allowBlank="1" sqref="H8:H55" xr:uid="{519F7BD2-E7EE-44C0-A693-352EEC9BE1FA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4B43F-6542-4EB8-BE1F-5EEC55AE5DD9}">
  <sheetPr codeName="Planilha7">
    <tabColor theme="0"/>
  </sheetPr>
  <dimension ref="A1:AA54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2" t="e" vm="1">
        <v>#VALUE!</v>
      </c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6"/>
    </row>
    <row r="2" spans="1:27" ht="21" x14ac:dyDescent="0.35">
      <c r="A2" s="43"/>
      <c r="B2" s="44" t="s">
        <v>70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21" x14ac:dyDescent="0.35">
      <c r="A3" s="43"/>
      <c r="B3" s="44" t="s">
        <v>69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/>
    </row>
    <row r="4" spans="1:27" ht="15" customHeight="1" x14ac:dyDescent="0.2">
      <c r="A4" s="13" t="s">
        <v>425</v>
      </c>
      <c r="B4" s="13"/>
      <c r="C4" s="47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ht="15.75" customHeight="1" x14ac:dyDescent="0.2">
      <c r="A5" s="37" t="s">
        <v>3</v>
      </c>
      <c r="B5" s="51"/>
      <c r="C5" s="37" t="s">
        <v>4</v>
      </c>
      <c r="D5" s="38"/>
      <c r="E5" s="51"/>
      <c r="F5" s="37" t="s">
        <v>5</v>
      </c>
      <c r="G5" s="38"/>
      <c r="H5" s="38"/>
      <c r="I5" s="38"/>
      <c r="J5" s="38"/>
      <c r="K5" s="38"/>
      <c r="L5" s="38"/>
      <c r="M5" s="37" t="s">
        <v>6</v>
      </c>
      <c r="N5" s="38"/>
      <c r="O5" s="38"/>
      <c r="P5" s="38"/>
      <c r="Q5" s="38"/>
      <c r="R5" s="38"/>
      <c r="S5" s="51"/>
      <c r="T5" s="37" t="s">
        <v>7</v>
      </c>
      <c r="U5" s="38"/>
      <c r="V5" s="38"/>
      <c r="W5" s="38"/>
      <c r="X5" s="38"/>
      <c r="Y5" s="51"/>
      <c r="Z5" s="49" t="s">
        <v>25</v>
      </c>
      <c r="AA5" s="49" t="s">
        <v>26</v>
      </c>
    </row>
    <row r="6" spans="1:27" ht="15.75" customHeight="1" x14ac:dyDescent="0.2">
      <c r="A6" s="41" t="s">
        <v>8</v>
      </c>
      <c r="B6" s="41" t="s">
        <v>9</v>
      </c>
      <c r="C6" s="41" t="s">
        <v>10</v>
      </c>
      <c r="D6" s="41" t="s">
        <v>11</v>
      </c>
      <c r="E6" s="41" t="s">
        <v>12</v>
      </c>
      <c r="F6" s="41" t="s">
        <v>27</v>
      </c>
      <c r="G6" s="41" t="s">
        <v>28</v>
      </c>
      <c r="H6" s="41" t="s">
        <v>29</v>
      </c>
      <c r="I6" s="52" t="s">
        <v>13</v>
      </c>
      <c r="J6" s="53"/>
      <c r="K6" s="54" t="s">
        <v>14</v>
      </c>
      <c r="L6" s="53"/>
      <c r="M6" s="41" t="s">
        <v>30</v>
      </c>
      <c r="N6" s="41" t="s">
        <v>31</v>
      </c>
      <c r="O6" s="41" t="s">
        <v>32</v>
      </c>
      <c r="P6" s="41" t="s">
        <v>33</v>
      </c>
      <c r="Q6" s="39" t="s">
        <v>34</v>
      </c>
      <c r="R6" s="39" t="s">
        <v>35</v>
      </c>
      <c r="S6" s="39" t="s">
        <v>36</v>
      </c>
      <c r="T6" s="54" t="s">
        <v>15</v>
      </c>
      <c r="U6" s="53"/>
      <c r="V6" s="54" t="s">
        <v>16</v>
      </c>
      <c r="W6" s="53"/>
      <c r="X6" s="41" t="s">
        <v>37</v>
      </c>
      <c r="Y6" s="39" t="s">
        <v>38</v>
      </c>
      <c r="Z6" s="50"/>
      <c r="AA6" s="50"/>
    </row>
    <row r="7" spans="1:27" ht="30" x14ac:dyDescent="0.2">
      <c r="A7" s="40"/>
      <c r="B7" s="40"/>
      <c r="C7" s="40"/>
      <c r="D7" s="40"/>
      <c r="E7" s="40"/>
      <c r="F7" s="40"/>
      <c r="G7" s="40"/>
      <c r="H7" s="40"/>
      <c r="I7" s="1" t="s">
        <v>39</v>
      </c>
      <c r="J7" s="1" t="s">
        <v>40</v>
      </c>
      <c r="K7" s="1" t="s">
        <v>41</v>
      </c>
      <c r="L7" s="2" t="s">
        <v>42</v>
      </c>
      <c r="M7" s="40"/>
      <c r="N7" s="40"/>
      <c r="O7" s="40"/>
      <c r="P7" s="40"/>
      <c r="Q7" s="40"/>
      <c r="R7" s="40"/>
      <c r="S7" s="40"/>
      <c r="T7" s="1" t="s">
        <v>43</v>
      </c>
      <c r="U7" s="2" t="s">
        <v>44</v>
      </c>
      <c r="V7" s="1" t="s">
        <v>45</v>
      </c>
      <c r="W7" s="2" t="s">
        <v>46</v>
      </c>
      <c r="X7" s="40"/>
      <c r="Y7" s="40"/>
      <c r="Z7" s="40"/>
      <c r="AA7" s="40"/>
    </row>
    <row r="8" spans="1:27" s="36" customFormat="1" ht="30" customHeight="1" x14ac:dyDescent="0.2">
      <c r="A8" s="3">
        <v>130000</v>
      </c>
      <c r="B8" s="3">
        <v>130101</v>
      </c>
      <c r="C8" s="15" t="s">
        <v>264</v>
      </c>
      <c r="D8" s="3" t="s">
        <v>152</v>
      </c>
      <c r="E8" s="3" t="s">
        <v>111</v>
      </c>
      <c r="F8" s="3" t="s">
        <v>300</v>
      </c>
      <c r="G8" s="6"/>
      <c r="H8" s="3"/>
      <c r="I8" s="3" t="s">
        <v>74</v>
      </c>
      <c r="J8" s="6" t="s">
        <v>75</v>
      </c>
      <c r="K8" s="3" t="s">
        <v>75</v>
      </c>
      <c r="L8" s="7" t="s">
        <v>83</v>
      </c>
      <c r="M8" s="8">
        <v>45806</v>
      </c>
      <c r="N8" s="8">
        <v>45806</v>
      </c>
      <c r="O8" s="9"/>
      <c r="P8" s="16"/>
      <c r="Q8" s="16">
        <v>0</v>
      </c>
      <c r="R8" s="16">
        <v>0</v>
      </c>
      <c r="S8" s="17">
        <v>0</v>
      </c>
      <c r="T8" s="3">
        <v>0</v>
      </c>
      <c r="U8" s="16">
        <v>0</v>
      </c>
      <c r="V8" s="3">
        <v>1</v>
      </c>
      <c r="W8" s="16">
        <v>57</v>
      </c>
      <c r="X8" s="3">
        <v>1</v>
      </c>
      <c r="Y8" s="17">
        <v>57</v>
      </c>
      <c r="Z8" s="17">
        <v>57</v>
      </c>
      <c r="AA8" s="3"/>
    </row>
    <row r="9" spans="1:27" s="36" customFormat="1" ht="30" customHeight="1" x14ac:dyDescent="0.2">
      <c r="A9" s="3">
        <v>130000</v>
      </c>
      <c r="B9" s="3">
        <v>130101</v>
      </c>
      <c r="C9" s="15" t="s">
        <v>156</v>
      </c>
      <c r="D9" s="3" t="s">
        <v>180</v>
      </c>
      <c r="E9" s="3" t="s">
        <v>393</v>
      </c>
      <c r="F9" s="3" t="s">
        <v>394</v>
      </c>
      <c r="G9" s="6"/>
      <c r="H9" s="3"/>
      <c r="I9" s="3" t="s">
        <v>74</v>
      </c>
      <c r="J9" s="6" t="s">
        <v>75</v>
      </c>
      <c r="K9" s="3" t="s">
        <v>395</v>
      </c>
      <c r="L9" s="7" t="s">
        <v>396</v>
      </c>
      <c r="M9" s="8">
        <v>45811</v>
      </c>
      <c r="N9" s="8">
        <v>45813</v>
      </c>
      <c r="O9" s="9"/>
      <c r="P9" s="16"/>
      <c r="Q9" s="16">
        <v>0</v>
      </c>
      <c r="R9" s="16">
        <v>0</v>
      </c>
      <c r="S9" s="17">
        <v>0</v>
      </c>
      <c r="T9" s="3">
        <v>2</v>
      </c>
      <c r="U9" s="16">
        <v>313.27999999999997</v>
      </c>
      <c r="V9" s="3">
        <v>1</v>
      </c>
      <c r="W9" s="16">
        <v>94</v>
      </c>
      <c r="X9" s="3">
        <v>3</v>
      </c>
      <c r="Y9" s="17">
        <v>720.56</v>
      </c>
      <c r="Z9" s="17">
        <v>720.56</v>
      </c>
      <c r="AA9" s="3"/>
    </row>
    <row r="10" spans="1:27" s="36" customFormat="1" ht="30" customHeight="1" x14ac:dyDescent="0.2">
      <c r="A10" s="3">
        <v>130000</v>
      </c>
      <c r="B10" s="3">
        <v>130101</v>
      </c>
      <c r="C10" s="15" t="s">
        <v>167</v>
      </c>
      <c r="D10" s="3" t="s">
        <v>397</v>
      </c>
      <c r="E10" s="3" t="s">
        <v>72</v>
      </c>
      <c r="F10" s="3" t="s">
        <v>73</v>
      </c>
      <c r="G10" s="6"/>
      <c r="H10" s="3"/>
      <c r="I10" s="3" t="s">
        <v>74</v>
      </c>
      <c r="J10" s="6" t="s">
        <v>75</v>
      </c>
      <c r="K10" s="3" t="s">
        <v>75</v>
      </c>
      <c r="L10" s="7" t="s">
        <v>398</v>
      </c>
      <c r="M10" s="8" t="s">
        <v>399</v>
      </c>
      <c r="N10" s="8" t="s">
        <v>399</v>
      </c>
      <c r="O10" s="9"/>
      <c r="P10" s="16"/>
      <c r="Q10" s="16">
        <v>0</v>
      </c>
      <c r="R10" s="16">
        <v>0</v>
      </c>
      <c r="S10" s="17">
        <v>0</v>
      </c>
      <c r="T10" s="3">
        <v>4</v>
      </c>
      <c r="U10" s="16">
        <v>120</v>
      </c>
      <c r="V10" s="3">
        <v>2</v>
      </c>
      <c r="W10" s="16">
        <v>55</v>
      </c>
      <c r="X10" s="3">
        <v>6</v>
      </c>
      <c r="Y10" s="17">
        <v>590</v>
      </c>
      <c r="Z10" s="17">
        <v>590</v>
      </c>
      <c r="AA10" s="3"/>
    </row>
    <row r="11" spans="1:27" s="36" customFormat="1" ht="30" customHeight="1" x14ac:dyDescent="0.2">
      <c r="A11" s="3">
        <v>130000</v>
      </c>
      <c r="B11" s="3">
        <v>130101</v>
      </c>
      <c r="C11" s="15" t="s">
        <v>219</v>
      </c>
      <c r="D11" s="3" t="s">
        <v>255</v>
      </c>
      <c r="E11" s="3" t="s">
        <v>256</v>
      </c>
      <c r="F11" s="3" t="s">
        <v>400</v>
      </c>
      <c r="G11" s="6"/>
      <c r="H11" s="3"/>
      <c r="I11" s="3" t="s">
        <v>74</v>
      </c>
      <c r="J11" s="6" t="s">
        <v>75</v>
      </c>
      <c r="K11" s="3" t="s">
        <v>401</v>
      </c>
      <c r="L11" s="7" t="s">
        <v>402</v>
      </c>
      <c r="M11" s="8">
        <v>45813</v>
      </c>
      <c r="N11" s="8">
        <v>45816</v>
      </c>
      <c r="O11" s="9" t="s">
        <v>403</v>
      </c>
      <c r="P11" s="16"/>
      <c r="Q11" s="16">
        <v>0</v>
      </c>
      <c r="R11" s="16">
        <v>0</v>
      </c>
      <c r="S11" s="17">
        <v>2338.4499999999998</v>
      </c>
      <c r="T11" s="3">
        <v>3</v>
      </c>
      <c r="U11" s="16">
        <v>332.08</v>
      </c>
      <c r="V11" s="3">
        <v>1</v>
      </c>
      <c r="W11" s="16">
        <v>99.64</v>
      </c>
      <c r="X11" s="3">
        <v>4</v>
      </c>
      <c r="Y11" s="17">
        <v>1095.8800000000001</v>
      </c>
      <c r="Z11" s="17">
        <v>3434.33</v>
      </c>
      <c r="AA11" s="3"/>
    </row>
    <row r="12" spans="1:27" s="36" customFormat="1" ht="30" customHeight="1" x14ac:dyDescent="0.2">
      <c r="A12" s="3">
        <v>130000</v>
      </c>
      <c r="B12" s="3">
        <v>130101</v>
      </c>
      <c r="C12" s="15" t="s">
        <v>191</v>
      </c>
      <c r="D12" s="3" t="s">
        <v>192</v>
      </c>
      <c r="E12" s="3" t="s">
        <v>193</v>
      </c>
      <c r="F12" s="3" t="s">
        <v>400</v>
      </c>
      <c r="G12" s="6"/>
      <c r="H12" s="3"/>
      <c r="I12" s="3" t="s">
        <v>74</v>
      </c>
      <c r="J12" s="6" t="s">
        <v>75</v>
      </c>
      <c r="K12" s="3" t="s">
        <v>401</v>
      </c>
      <c r="L12" s="7" t="s">
        <v>402</v>
      </c>
      <c r="M12" s="8">
        <v>45813</v>
      </c>
      <c r="N12" s="8">
        <v>45816</v>
      </c>
      <c r="O12" s="9" t="s">
        <v>403</v>
      </c>
      <c r="P12" s="16"/>
      <c r="Q12" s="16">
        <v>0</v>
      </c>
      <c r="R12" s="16">
        <v>0</v>
      </c>
      <c r="S12" s="17">
        <v>2338.4499999999998</v>
      </c>
      <c r="T12" s="3">
        <v>3</v>
      </c>
      <c r="U12" s="16">
        <v>449.67</v>
      </c>
      <c r="V12" s="3">
        <v>1</v>
      </c>
      <c r="W12" s="16">
        <v>134.9</v>
      </c>
      <c r="X12" s="3">
        <v>4</v>
      </c>
      <c r="Y12" s="17">
        <v>1483.91</v>
      </c>
      <c r="Z12" s="17">
        <v>3822.3599999999997</v>
      </c>
      <c r="AA12" s="3"/>
    </row>
    <row r="13" spans="1:27" s="36" customFormat="1" ht="30" customHeight="1" x14ac:dyDescent="0.2">
      <c r="A13" s="3">
        <v>130000</v>
      </c>
      <c r="B13" s="3">
        <v>130101</v>
      </c>
      <c r="C13" s="15" t="s">
        <v>71</v>
      </c>
      <c r="D13" s="3" t="s">
        <v>246</v>
      </c>
      <c r="E13" s="3" t="s">
        <v>72</v>
      </c>
      <c r="F13" s="3" t="s">
        <v>73</v>
      </c>
      <c r="G13" s="6"/>
      <c r="H13" s="3"/>
      <c r="I13" s="3" t="s">
        <v>74</v>
      </c>
      <c r="J13" s="6" t="s">
        <v>75</v>
      </c>
      <c r="K13" s="3" t="s">
        <v>75</v>
      </c>
      <c r="L13" s="7" t="s">
        <v>404</v>
      </c>
      <c r="M13" s="8" t="s">
        <v>405</v>
      </c>
      <c r="N13" s="8" t="s">
        <v>405</v>
      </c>
      <c r="O13" s="9"/>
      <c r="P13" s="16"/>
      <c r="Q13" s="16">
        <v>0</v>
      </c>
      <c r="R13" s="16">
        <v>0</v>
      </c>
      <c r="S13" s="17">
        <v>0</v>
      </c>
      <c r="T13" s="3">
        <v>1</v>
      </c>
      <c r="U13" s="16">
        <v>120</v>
      </c>
      <c r="V13" s="3">
        <v>5</v>
      </c>
      <c r="W13" s="16">
        <v>55</v>
      </c>
      <c r="X13" s="3">
        <v>6</v>
      </c>
      <c r="Y13" s="17">
        <v>395</v>
      </c>
      <c r="Z13" s="17">
        <v>395</v>
      </c>
      <c r="AA13" s="3"/>
    </row>
    <row r="14" spans="1:27" s="36" customFormat="1" ht="30" customHeight="1" x14ac:dyDescent="0.2">
      <c r="A14" s="3">
        <v>130000</v>
      </c>
      <c r="B14" s="3">
        <v>130101</v>
      </c>
      <c r="C14" s="15" t="s">
        <v>406</v>
      </c>
      <c r="D14" s="3" t="s">
        <v>407</v>
      </c>
      <c r="E14" s="3" t="s">
        <v>72</v>
      </c>
      <c r="F14" s="3" t="s">
        <v>73</v>
      </c>
      <c r="G14" s="6"/>
      <c r="H14" s="3"/>
      <c r="I14" s="3" t="s">
        <v>74</v>
      </c>
      <c r="J14" s="6" t="s">
        <v>75</v>
      </c>
      <c r="K14" s="3" t="s">
        <v>75</v>
      </c>
      <c r="L14" s="7" t="s">
        <v>83</v>
      </c>
      <c r="M14" s="8" t="s">
        <v>408</v>
      </c>
      <c r="N14" s="8" t="s">
        <v>408</v>
      </c>
      <c r="O14" s="9"/>
      <c r="P14" s="16"/>
      <c r="Q14" s="16">
        <v>0</v>
      </c>
      <c r="R14" s="16">
        <v>0</v>
      </c>
      <c r="S14" s="17">
        <v>0</v>
      </c>
      <c r="T14" s="3">
        <v>0</v>
      </c>
      <c r="U14" s="16">
        <v>0</v>
      </c>
      <c r="V14" s="3">
        <v>3</v>
      </c>
      <c r="W14" s="16">
        <v>55</v>
      </c>
      <c r="X14" s="3">
        <v>3</v>
      </c>
      <c r="Y14" s="17">
        <v>165</v>
      </c>
      <c r="Z14" s="17">
        <v>165</v>
      </c>
      <c r="AA14" s="3"/>
    </row>
    <row r="15" spans="1:27" s="36" customFormat="1" ht="30" customHeight="1" x14ac:dyDescent="0.2">
      <c r="A15" s="3">
        <v>130000</v>
      </c>
      <c r="B15" s="3">
        <v>130101</v>
      </c>
      <c r="C15" s="15" t="s">
        <v>147</v>
      </c>
      <c r="D15" s="3" t="s">
        <v>148</v>
      </c>
      <c r="E15" s="3" t="s">
        <v>72</v>
      </c>
      <c r="F15" s="3" t="s">
        <v>73</v>
      </c>
      <c r="G15" s="6"/>
      <c r="H15" s="3"/>
      <c r="I15" s="3" t="s">
        <v>74</v>
      </c>
      <c r="J15" s="6" t="s">
        <v>75</v>
      </c>
      <c r="K15" s="3" t="s">
        <v>75</v>
      </c>
      <c r="L15" s="7" t="s">
        <v>409</v>
      </c>
      <c r="M15" s="8" t="s">
        <v>410</v>
      </c>
      <c r="N15" s="8" t="s">
        <v>410</v>
      </c>
      <c r="O15" s="9"/>
      <c r="P15" s="16"/>
      <c r="Q15" s="16">
        <v>0</v>
      </c>
      <c r="R15" s="16">
        <v>0</v>
      </c>
      <c r="S15" s="17">
        <v>0</v>
      </c>
      <c r="T15" s="3">
        <v>0</v>
      </c>
      <c r="U15" s="16">
        <v>0</v>
      </c>
      <c r="V15" s="3">
        <v>4</v>
      </c>
      <c r="W15" s="16">
        <v>55</v>
      </c>
      <c r="X15" s="3">
        <v>4</v>
      </c>
      <c r="Y15" s="17">
        <v>220</v>
      </c>
      <c r="Z15" s="17">
        <v>220</v>
      </c>
      <c r="AA15" s="3"/>
    </row>
    <row r="16" spans="1:27" s="36" customFormat="1" ht="30" customHeight="1" x14ac:dyDescent="0.2">
      <c r="A16" s="3">
        <v>130000</v>
      </c>
      <c r="B16" s="3">
        <v>130101</v>
      </c>
      <c r="C16" s="15" t="s">
        <v>411</v>
      </c>
      <c r="D16" s="3" t="s">
        <v>412</v>
      </c>
      <c r="E16" s="3" t="s">
        <v>72</v>
      </c>
      <c r="F16" s="3" t="s">
        <v>73</v>
      </c>
      <c r="G16" s="6"/>
      <c r="H16" s="3"/>
      <c r="I16" s="3" t="s">
        <v>74</v>
      </c>
      <c r="J16" s="6" t="s">
        <v>75</v>
      </c>
      <c r="K16" s="3" t="s">
        <v>75</v>
      </c>
      <c r="L16" s="7" t="s">
        <v>413</v>
      </c>
      <c r="M16" s="8">
        <v>45786</v>
      </c>
      <c r="N16" s="8">
        <v>45786</v>
      </c>
      <c r="O16" s="9"/>
      <c r="P16" s="16"/>
      <c r="Q16" s="16">
        <v>0</v>
      </c>
      <c r="R16" s="16">
        <v>0</v>
      </c>
      <c r="S16" s="17">
        <v>0</v>
      </c>
      <c r="T16" s="3">
        <v>0</v>
      </c>
      <c r="U16" s="16">
        <v>0</v>
      </c>
      <c r="V16" s="3">
        <v>1</v>
      </c>
      <c r="W16" s="16">
        <v>57</v>
      </c>
      <c r="X16" s="3">
        <v>1</v>
      </c>
      <c r="Y16" s="17">
        <v>57</v>
      </c>
      <c r="Z16" s="17">
        <v>57</v>
      </c>
      <c r="AA16" s="3"/>
    </row>
    <row r="17" spans="1:27" s="36" customFormat="1" ht="30" customHeight="1" x14ac:dyDescent="0.2">
      <c r="A17" s="3">
        <v>130000</v>
      </c>
      <c r="B17" s="3">
        <v>130101</v>
      </c>
      <c r="C17" s="15" t="s">
        <v>80</v>
      </c>
      <c r="D17" s="3" t="s">
        <v>414</v>
      </c>
      <c r="E17" s="3" t="s">
        <v>72</v>
      </c>
      <c r="F17" s="3" t="s">
        <v>73</v>
      </c>
      <c r="G17" s="6"/>
      <c r="H17" s="3"/>
      <c r="I17" s="3" t="s">
        <v>74</v>
      </c>
      <c r="J17" s="6" t="s">
        <v>75</v>
      </c>
      <c r="K17" s="3" t="s">
        <v>75</v>
      </c>
      <c r="L17" s="7" t="s">
        <v>83</v>
      </c>
      <c r="M17" s="8" t="s">
        <v>415</v>
      </c>
      <c r="N17" s="8" t="s">
        <v>415</v>
      </c>
      <c r="O17" s="9"/>
      <c r="P17" s="16"/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5</v>
      </c>
      <c r="W17" s="16">
        <v>55</v>
      </c>
      <c r="X17" s="3">
        <v>5</v>
      </c>
      <c r="Y17" s="17">
        <v>275</v>
      </c>
      <c r="Z17" s="17">
        <v>275</v>
      </c>
      <c r="AA17" s="3"/>
    </row>
    <row r="18" spans="1:27" s="36" customFormat="1" ht="30" customHeight="1" x14ac:dyDescent="0.2">
      <c r="A18" s="3">
        <v>130000</v>
      </c>
      <c r="B18" s="3">
        <v>130101</v>
      </c>
      <c r="C18" s="15" t="s">
        <v>104</v>
      </c>
      <c r="D18" s="3" t="s">
        <v>273</v>
      </c>
      <c r="E18" s="3" t="s">
        <v>106</v>
      </c>
      <c r="F18" s="3" t="s">
        <v>300</v>
      </c>
      <c r="G18" s="6"/>
      <c r="H18" s="3"/>
      <c r="I18" s="3" t="s">
        <v>74</v>
      </c>
      <c r="J18" s="6" t="s">
        <v>75</v>
      </c>
      <c r="K18" s="3" t="s">
        <v>75</v>
      </c>
      <c r="L18" s="7" t="s">
        <v>83</v>
      </c>
      <c r="M18" s="8">
        <v>45812</v>
      </c>
      <c r="N18" s="8">
        <v>45812</v>
      </c>
      <c r="O18" s="9"/>
      <c r="P18" s="16"/>
      <c r="Q18" s="16">
        <v>0</v>
      </c>
      <c r="R18" s="16">
        <v>0</v>
      </c>
      <c r="S18" s="17">
        <v>0</v>
      </c>
      <c r="T18" s="3">
        <v>0</v>
      </c>
      <c r="U18" s="16">
        <v>0</v>
      </c>
      <c r="V18" s="3">
        <v>1</v>
      </c>
      <c r="W18" s="16">
        <v>57</v>
      </c>
      <c r="X18" s="3">
        <v>1</v>
      </c>
      <c r="Y18" s="17">
        <v>57</v>
      </c>
      <c r="Z18" s="17">
        <v>57</v>
      </c>
      <c r="AA18" s="3"/>
    </row>
    <row r="19" spans="1:27" s="36" customFormat="1" ht="30" customHeight="1" x14ac:dyDescent="0.2">
      <c r="A19" s="3">
        <v>130000</v>
      </c>
      <c r="B19" s="3">
        <v>130101</v>
      </c>
      <c r="C19" s="15" t="s">
        <v>201</v>
      </c>
      <c r="D19" s="3" t="s">
        <v>231</v>
      </c>
      <c r="E19" s="3" t="s">
        <v>72</v>
      </c>
      <c r="F19" s="3" t="s">
        <v>73</v>
      </c>
      <c r="G19" s="6"/>
      <c r="H19" s="3"/>
      <c r="I19" s="3" t="s">
        <v>74</v>
      </c>
      <c r="J19" s="6" t="s">
        <v>75</v>
      </c>
      <c r="K19" s="3" t="s">
        <v>75</v>
      </c>
      <c r="L19" s="7" t="s">
        <v>416</v>
      </c>
      <c r="M19" s="8" t="s">
        <v>417</v>
      </c>
      <c r="N19" s="8" t="s">
        <v>417</v>
      </c>
      <c r="O19" s="9"/>
      <c r="P19" s="16"/>
      <c r="Q19" s="16">
        <v>0</v>
      </c>
      <c r="R19" s="16">
        <v>0</v>
      </c>
      <c r="S19" s="17">
        <v>0</v>
      </c>
      <c r="T19" s="3">
        <v>0</v>
      </c>
      <c r="U19" s="16">
        <v>0</v>
      </c>
      <c r="V19" s="3">
        <v>4</v>
      </c>
      <c r="W19" s="16">
        <v>55</v>
      </c>
      <c r="X19" s="3">
        <v>4</v>
      </c>
      <c r="Y19" s="17">
        <v>220</v>
      </c>
      <c r="Z19" s="17">
        <v>220</v>
      </c>
      <c r="AA19" s="3"/>
    </row>
    <row r="20" spans="1:27" s="36" customFormat="1" ht="30" customHeight="1" x14ac:dyDescent="0.2">
      <c r="A20" s="3">
        <v>130000</v>
      </c>
      <c r="B20" s="3">
        <v>130101</v>
      </c>
      <c r="C20" s="15" t="s">
        <v>156</v>
      </c>
      <c r="D20" s="3" t="s">
        <v>180</v>
      </c>
      <c r="E20" s="3" t="s">
        <v>418</v>
      </c>
      <c r="F20" s="3" t="s">
        <v>419</v>
      </c>
      <c r="G20" s="6"/>
      <c r="H20" s="3"/>
      <c r="I20" s="3" t="s">
        <v>74</v>
      </c>
      <c r="J20" s="6" t="s">
        <v>75</v>
      </c>
      <c r="K20" s="3" t="s">
        <v>75</v>
      </c>
      <c r="L20" s="7" t="s">
        <v>100</v>
      </c>
      <c r="M20" s="8">
        <v>45818</v>
      </c>
      <c r="N20" s="8">
        <v>45820</v>
      </c>
      <c r="O20" s="9"/>
      <c r="P20" s="16"/>
      <c r="Q20" s="16">
        <v>0</v>
      </c>
      <c r="R20" s="16">
        <v>0</v>
      </c>
      <c r="S20" s="17">
        <v>0</v>
      </c>
      <c r="T20" s="3">
        <v>2</v>
      </c>
      <c r="U20" s="16">
        <v>170.12</v>
      </c>
      <c r="V20" s="3">
        <v>1</v>
      </c>
      <c r="W20" s="16">
        <v>57</v>
      </c>
      <c r="X20" s="3">
        <v>3</v>
      </c>
      <c r="Y20" s="17">
        <v>397.24</v>
      </c>
      <c r="Z20" s="17">
        <v>397.24</v>
      </c>
      <c r="AA20" s="3"/>
    </row>
    <row r="21" spans="1:27" s="36" customFormat="1" ht="30" customHeight="1" x14ac:dyDescent="0.2">
      <c r="A21" s="3">
        <v>130000</v>
      </c>
      <c r="B21" s="3">
        <v>130101</v>
      </c>
      <c r="C21" s="15" t="s">
        <v>420</v>
      </c>
      <c r="D21" s="3" t="s">
        <v>421</v>
      </c>
      <c r="E21" s="3" t="s">
        <v>106</v>
      </c>
      <c r="F21" s="3" t="s">
        <v>419</v>
      </c>
      <c r="G21" s="6"/>
      <c r="H21" s="3"/>
      <c r="I21" s="3" t="s">
        <v>74</v>
      </c>
      <c r="J21" s="6" t="s">
        <v>75</v>
      </c>
      <c r="K21" s="3" t="s">
        <v>75</v>
      </c>
      <c r="L21" s="7" t="s">
        <v>100</v>
      </c>
      <c r="M21" s="8">
        <v>45818</v>
      </c>
      <c r="N21" s="8">
        <v>45820</v>
      </c>
      <c r="O21" s="9"/>
      <c r="P21" s="16"/>
      <c r="Q21" s="16">
        <v>0</v>
      </c>
      <c r="R21" s="16">
        <v>0</v>
      </c>
      <c r="S21" s="17">
        <v>0</v>
      </c>
      <c r="T21" s="3">
        <v>2</v>
      </c>
      <c r="U21" s="16">
        <v>170.12</v>
      </c>
      <c r="V21" s="3">
        <v>1</v>
      </c>
      <c r="W21" s="16">
        <v>57</v>
      </c>
      <c r="X21" s="3">
        <v>3</v>
      </c>
      <c r="Y21" s="17">
        <v>57</v>
      </c>
      <c r="Z21" s="17">
        <v>57</v>
      </c>
      <c r="AA21" s="3"/>
    </row>
    <row r="22" spans="1:27" s="36" customFormat="1" ht="30" customHeight="1" x14ac:dyDescent="0.2">
      <c r="A22" s="3">
        <v>130000</v>
      </c>
      <c r="B22" s="3">
        <v>130101</v>
      </c>
      <c r="C22" s="15" t="s">
        <v>264</v>
      </c>
      <c r="D22" s="3" t="s">
        <v>152</v>
      </c>
      <c r="E22" s="3" t="s">
        <v>111</v>
      </c>
      <c r="F22" s="3" t="s">
        <v>300</v>
      </c>
      <c r="G22" s="6"/>
      <c r="H22" s="3"/>
      <c r="I22" s="3" t="s">
        <v>74</v>
      </c>
      <c r="J22" s="6" t="s">
        <v>75</v>
      </c>
      <c r="K22" s="3" t="s">
        <v>75</v>
      </c>
      <c r="L22" s="7" t="s">
        <v>83</v>
      </c>
      <c r="M22" s="8">
        <v>45812</v>
      </c>
      <c r="N22" s="8">
        <v>45812</v>
      </c>
      <c r="O22" s="9"/>
      <c r="P22" s="16"/>
      <c r="Q22" s="16">
        <v>0</v>
      </c>
      <c r="R22" s="16">
        <v>0</v>
      </c>
      <c r="S22" s="17">
        <v>0</v>
      </c>
      <c r="T22" s="3">
        <v>0</v>
      </c>
      <c r="U22" s="16">
        <v>0</v>
      </c>
      <c r="V22" s="3">
        <v>1</v>
      </c>
      <c r="W22" s="16">
        <v>57</v>
      </c>
      <c r="X22" s="3">
        <v>1</v>
      </c>
      <c r="Y22" s="17">
        <v>57</v>
      </c>
      <c r="Z22" s="17">
        <v>57</v>
      </c>
      <c r="AA22" s="3"/>
    </row>
    <row r="23" spans="1:27" s="36" customFormat="1" ht="30" customHeight="1" x14ac:dyDescent="0.2">
      <c r="A23" s="3">
        <v>130000</v>
      </c>
      <c r="B23" s="3">
        <v>130101</v>
      </c>
      <c r="C23" s="15" t="s">
        <v>422</v>
      </c>
      <c r="D23" s="3" t="s">
        <v>423</v>
      </c>
      <c r="E23" s="3" t="s">
        <v>106</v>
      </c>
      <c r="F23" s="3" t="s">
        <v>424</v>
      </c>
      <c r="G23" s="6"/>
      <c r="H23" s="3"/>
      <c r="I23" s="3" t="s">
        <v>74</v>
      </c>
      <c r="J23" s="6" t="s">
        <v>75</v>
      </c>
      <c r="K23" s="3" t="s">
        <v>75</v>
      </c>
      <c r="L23" s="7" t="s">
        <v>83</v>
      </c>
      <c r="M23" s="8">
        <v>45783</v>
      </c>
      <c r="N23" s="8">
        <v>45783</v>
      </c>
      <c r="O23" s="9"/>
      <c r="P23" s="16"/>
      <c r="Q23" s="16">
        <v>0</v>
      </c>
      <c r="R23" s="16">
        <v>0</v>
      </c>
      <c r="S23" s="17">
        <v>0</v>
      </c>
      <c r="T23" s="3">
        <v>0</v>
      </c>
      <c r="U23" s="16">
        <v>0</v>
      </c>
      <c r="V23" s="3">
        <v>1</v>
      </c>
      <c r="W23" s="16">
        <v>57</v>
      </c>
      <c r="X23" s="3">
        <v>1</v>
      </c>
      <c r="Y23" s="17">
        <v>57</v>
      </c>
      <c r="Z23" s="17">
        <v>57</v>
      </c>
      <c r="AA23" s="3"/>
    </row>
    <row r="25" spans="1:27" ht="15.75" customHeight="1" x14ac:dyDescent="0.25">
      <c r="A25" s="57" t="s">
        <v>17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1:27" ht="15.75" customHeight="1" x14ac:dyDescent="0.2">
      <c r="A26" s="58" t="s">
        <v>18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3"/>
    </row>
    <row r="27" spans="1:27" ht="15.75" customHeight="1" x14ac:dyDescent="0.2">
      <c r="A27" s="55" t="s">
        <v>19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3"/>
    </row>
    <row r="28" spans="1:27" ht="15.75" customHeight="1" x14ac:dyDescent="0.2">
      <c r="A28" s="55" t="s">
        <v>20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3"/>
    </row>
    <row r="29" spans="1:27" ht="15.75" customHeight="1" x14ac:dyDescent="0.2">
      <c r="A29" s="55" t="s">
        <v>21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3"/>
    </row>
    <row r="30" spans="1:27" ht="15.75" customHeight="1" x14ac:dyDescent="0.2">
      <c r="A30" s="55" t="s">
        <v>22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3"/>
    </row>
    <row r="31" spans="1:27" ht="15.75" customHeight="1" x14ac:dyDescent="0.2">
      <c r="A31" s="55" t="s">
        <v>23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3"/>
    </row>
    <row r="32" spans="1:27" ht="15.75" customHeight="1" x14ac:dyDescent="0.2">
      <c r="A32" s="55" t="s">
        <v>24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3"/>
    </row>
    <row r="33" spans="1:12" ht="15.75" customHeight="1" x14ac:dyDescent="0.2">
      <c r="A33" s="55" t="s">
        <v>47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3"/>
    </row>
    <row r="34" spans="1:12" ht="15.75" customHeight="1" x14ac:dyDescent="0.2">
      <c r="A34" s="55" t="s">
        <v>48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3"/>
    </row>
    <row r="35" spans="1:12" ht="15.75" customHeight="1" x14ac:dyDescent="0.2">
      <c r="A35" s="55" t="s">
        <v>49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3"/>
    </row>
    <row r="36" spans="1:12" ht="15.75" customHeight="1" x14ac:dyDescent="0.2">
      <c r="A36" s="55" t="s">
        <v>50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3"/>
    </row>
    <row r="37" spans="1:12" ht="15.75" customHeight="1" x14ac:dyDescent="0.2">
      <c r="A37" s="55" t="s">
        <v>51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3"/>
    </row>
    <row r="38" spans="1:12" ht="15.75" customHeight="1" x14ac:dyDescent="0.2">
      <c r="A38" s="55" t="s">
        <v>52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3"/>
    </row>
    <row r="39" spans="1:12" ht="15.75" customHeight="1" x14ac:dyDescent="0.2">
      <c r="A39" s="55" t="s">
        <v>53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3"/>
    </row>
    <row r="40" spans="1:12" ht="15.75" customHeight="1" x14ac:dyDescent="0.2">
      <c r="A40" s="55" t="s">
        <v>54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3"/>
    </row>
    <row r="41" spans="1:12" ht="15.75" customHeight="1" x14ac:dyDescent="0.2">
      <c r="A41" s="55" t="s">
        <v>55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3"/>
    </row>
    <row r="42" spans="1:12" ht="15.75" customHeight="1" x14ac:dyDescent="0.2">
      <c r="A42" s="55" t="s">
        <v>56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3"/>
    </row>
    <row r="43" spans="1:12" ht="15.75" customHeight="1" x14ac:dyDescent="0.2">
      <c r="A43" s="55" t="s">
        <v>57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3"/>
    </row>
    <row r="44" spans="1:12" ht="15.75" customHeight="1" x14ac:dyDescent="0.2">
      <c r="A44" s="55" t="s">
        <v>58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3"/>
    </row>
    <row r="45" spans="1:12" ht="15.75" customHeight="1" x14ac:dyDescent="0.2">
      <c r="A45" s="55" t="s">
        <v>59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3"/>
    </row>
    <row r="46" spans="1:12" ht="15.75" customHeight="1" x14ac:dyDescent="0.2">
      <c r="A46" s="55" t="s">
        <v>60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3"/>
    </row>
    <row r="47" spans="1:12" ht="15.75" customHeight="1" x14ac:dyDescent="0.2">
      <c r="A47" s="55" t="s">
        <v>61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3"/>
    </row>
    <row r="48" spans="1:12" ht="15.75" customHeight="1" x14ac:dyDescent="0.2">
      <c r="A48" s="55" t="s">
        <v>62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3"/>
    </row>
    <row r="49" spans="1:12" ht="15.75" customHeight="1" x14ac:dyDescent="0.2">
      <c r="A49" s="55" t="s">
        <v>63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3"/>
    </row>
    <row r="50" spans="1:12" ht="15.75" customHeight="1" x14ac:dyDescent="0.2">
      <c r="A50" s="55" t="s">
        <v>64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3"/>
    </row>
    <row r="51" spans="1:12" ht="15.75" customHeight="1" x14ac:dyDescent="0.2">
      <c r="A51" s="55" t="s">
        <v>65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3"/>
    </row>
    <row r="52" spans="1:12" ht="15.75" customHeight="1" x14ac:dyDescent="0.2">
      <c r="A52" s="55" t="s">
        <v>66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3"/>
    </row>
    <row r="53" spans="1:12" ht="15.75" customHeight="1" x14ac:dyDescent="0.2">
      <c r="A53" s="55" t="s">
        <v>67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3"/>
    </row>
    <row r="54" spans="1:12" ht="15.75" customHeight="1" x14ac:dyDescent="0.2">
      <c r="A54" s="55" t="s">
        <v>68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3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30:L30"/>
    <mergeCell ref="A31:L31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9:L29"/>
    <mergeCell ref="Y6:Y7"/>
    <mergeCell ref="A25:L25"/>
    <mergeCell ref="A26:L26"/>
    <mergeCell ref="A27:L27"/>
    <mergeCell ref="A28:L28"/>
    <mergeCell ref="V6:W6"/>
    <mergeCell ref="X6:X7"/>
    <mergeCell ref="R6:R7"/>
    <mergeCell ref="S6:S7"/>
    <mergeCell ref="T6:U6"/>
    <mergeCell ref="I6:J6"/>
    <mergeCell ref="M6:M7"/>
    <mergeCell ref="A32:L32"/>
    <mergeCell ref="A33:L33"/>
    <mergeCell ref="A34:L34"/>
    <mergeCell ref="A47:L47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35:L35"/>
    <mergeCell ref="A54:L54"/>
    <mergeCell ref="A48:L48"/>
    <mergeCell ref="A49:L49"/>
    <mergeCell ref="A50:L50"/>
    <mergeCell ref="A51:L51"/>
    <mergeCell ref="A52:L52"/>
    <mergeCell ref="A53:L53"/>
  </mergeCells>
  <dataValidations count="2">
    <dataValidation type="list" allowBlank="1" sqref="P8:P23" xr:uid="{01A1B544-4626-4AD1-88F4-7B54ECC8C98C}">
      <formula1>"CATEGORIA ECONÔMICA,CLASSE EXECUTIVA,PRIMEIRA CLASSE"</formula1>
    </dataValidation>
    <dataValidation type="list" allowBlank="1" sqref="H8:H23" xr:uid="{8F23F37D-CD4B-44C7-B6B0-01B23A0A9B15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FFA0-3E70-47EF-A00E-1366790FE244}">
  <sheetPr codeName="Planilha10">
    <tabColor theme="0"/>
  </sheetPr>
  <dimension ref="A1:AA105"/>
  <sheetViews>
    <sheetView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2" t="e" vm="1">
        <v>#VALUE!</v>
      </c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6"/>
    </row>
    <row r="2" spans="1:27" ht="21" x14ac:dyDescent="0.35">
      <c r="A2" s="43"/>
      <c r="B2" s="44" t="s">
        <v>70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21" x14ac:dyDescent="0.35">
      <c r="A3" s="43"/>
      <c r="B3" s="44" t="s">
        <v>69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/>
    </row>
    <row r="4" spans="1:27" ht="15" customHeight="1" x14ac:dyDescent="0.2">
      <c r="A4" s="13" t="s">
        <v>548</v>
      </c>
      <c r="B4" s="13"/>
      <c r="C4" s="47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ht="15.75" customHeight="1" x14ac:dyDescent="0.2">
      <c r="A5" s="37" t="s">
        <v>3</v>
      </c>
      <c r="B5" s="51"/>
      <c r="C5" s="37" t="s">
        <v>4</v>
      </c>
      <c r="D5" s="38"/>
      <c r="E5" s="51"/>
      <c r="F5" s="37" t="s">
        <v>5</v>
      </c>
      <c r="G5" s="38"/>
      <c r="H5" s="38"/>
      <c r="I5" s="38"/>
      <c r="J5" s="38"/>
      <c r="K5" s="38"/>
      <c r="L5" s="38"/>
      <c r="M5" s="37" t="s">
        <v>6</v>
      </c>
      <c r="N5" s="38"/>
      <c r="O5" s="38"/>
      <c r="P5" s="38"/>
      <c r="Q5" s="38"/>
      <c r="R5" s="38"/>
      <c r="S5" s="51"/>
      <c r="T5" s="37" t="s">
        <v>7</v>
      </c>
      <c r="U5" s="38"/>
      <c r="V5" s="38"/>
      <c r="W5" s="38"/>
      <c r="X5" s="38"/>
      <c r="Y5" s="51"/>
      <c r="Z5" s="49" t="s">
        <v>25</v>
      </c>
      <c r="AA5" s="49" t="s">
        <v>26</v>
      </c>
    </row>
    <row r="6" spans="1:27" ht="15.75" customHeight="1" x14ac:dyDescent="0.2">
      <c r="A6" s="41" t="s">
        <v>8</v>
      </c>
      <c r="B6" s="41" t="s">
        <v>9</v>
      </c>
      <c r="C6" s="41" t="s">
        <v>10</v>
      </c>
      <c r="D6" s="41" t="s">
        <v>11</v>
      </c>
      <c r="E6" s="41" t="s">
        <v>12</v>
      </c>
      <c r="F6" s="41" t="s">
        <v>27</v>
      </c>
      <c r="G6" s="41" t="s">
        <v>28</v>
      </c>
      <c r="H6" s="41" t="s">
        <v>29</v>
      </c>
      <c r="I6" s="52" t="s">
        <v>13</v>
      </c>
      <c r="J6" s="53"/>
      <c r="K6" s="54" t="s">
        <v>14</v>
      </c>
      <c r="L6" s="53"/>
      <c r="M6" s="41" t="s">
        <v>30</v>
      </c>
      <c r="N6" s="41" t="s">
        <v>31</v>
      </c>
      <c r="O6" s="41" t="s">
        <v>32</v>
      </c>
      <c r="P6" s="41" t="s">
        <v>33</v>
      </c>
      <c r="Q6" s="39" t="s">
        <v>34</v>
      </c>
      <c r="R6" s="39" t="s">
        <v>35</v>
      </c>
      <c r="S6" s="39" t="s">
        <v>36</v>
      </c>
      <c r="T6" s="54" t="s">
        <v>15</v>
      </c>
      <c r="U6" s="53"/>
      <c r="V6" s="54" t="s">
        <v>16</v>
      </c>
      <c r="W6" s="53"/>
      <c r="X6" s="41" t="s">
        <v>37</v>
      </c>
      <c r="Y6" s="39" t="s">
        <v>38</v>
      </c>
      <c r="Z6" s="50"/>
      <c r="AA6" s="50"/>
    </row>
    <row r="7" spans="1:27" ht="30" x14ac:dyDescent="0.2">
      <c r="A7" s="40"/>
      <c r="B7" s="40"/>
      <c r="C7" s="40"/>
      <c r="D7" s="40"/>
      <c r="E7" s="40"/>
      <c r="F7" s="40"/>
      <c r="G7" s="40"/>
      <c r="H7" s="40"/>
      <c r="I7" s="1" t="s">
        <v>39</v>
      </c>
      <c r="J7" s="1" t="s">
        <v>40</v>
      </c>
      <c r="K7" s="1" t="s">
        <v>41</v>
      </c>
      <c r="L7" s="2" t="s">
        <v>42</v>
      </c>
      <c r="M7" s="40"/>
      <c r="N7" s="40"/>
      <c r="O7" s="40"/>
      <c r="P7" s="40"/>
      <c r="Q7" s="40"/>
      <c r="R7" s="40"/>
      <c r="S7" s="40"/>
      <c r="T7" s="1" t="s">
        <v>43</v>
      </c>
      <c r="U7" s="2" t="s">
        <v>44</v>
      </c>
      <c r="V7" s="1" t="s">
        <v>45</v>
      </c>
      <c r="W7" s="2" t="s">
        <v>46</v>
      </c>
      <c r="X7" s="40"/>
      <c r="Y7" s="40"/>
      <c r="Z7" s="40"/>
      <c r="AA7" s="40"/>
    </row>
    <row r="8" spans="1:27" ht="30" customHeight="1" x14ac:dyDescent="0.2">
      <c r="A8" s="3">
        <v>130000</v>
      </c>
      <c r="B8" s="3">
        <v>130101</v>
      </c>
      <c r="C8" s="15" t="s">
        <v>226</v>
      </c>
      <c r="D8" s="3" t="s">
        <v>91</v>
      </c>
      <c r="E8" s="3" t="s">
        <v>92</v>
      </c>
      <c r="F8" s="3" t="s">
        <v>426</v>
      </c>
      <c r="G8" s="6"/>
      <c r="H8" s="3"/>
      <c r="I8" s="3" t="s">
        <v>74</v>
      </c>
      <c r="J8" s="6" t="s">
        <v>76</v>
      </c>
      <c r="K8" s="3" t="s">
        <v>75</v>
      </c>
      <c r="L8" s="7" t="s">
        <v>427</v>
      </c>
      <c r="M8" s="8" t="s">
        <v>428</v>
      </c>
      <c r="N8" s="8" t="s">
        <v>428</v>
      </c>
      <c r="O8" s="9"/>
      <c r="P8" s="16"/>
      <c r="Q8" s="16">
        <v>0</v>
      </c>
      <c r="R8" s="16">
        <v>0</v>
      </c>
      <c r="S8" s="17">
        <v>0</v>
      </c>
      <c r="T8" s="3">
        <v>0</v>
      </c>
      <c r="U8" s="16">
        <v>0</v>
      </c>
      <c r="V8" s="3">
        <v>2</v>
      </c>
      <c r="W8" s="16">
        <v>55</v>
      </c>
      <c r="X8" s="3">
        <v>2</v>
      </c>
      <c r="Y8" s="17">
        <v>110</v>
      </c>
      <c r="Z8" s="17">
        <v>110</v>
      </c>
      <c r="AA8" s="3"/>
    </row>
    <row r="9" spans="1:27" ht="30" customHeight="1" x14ac:dyDescent="0.2">
      <c r="A9" s="3">
        <v>130000</v>
      </c>
      <c r="B9" s="3">
        <v>130101</v>
      </c>
      <c r="C9" s="15" t="s">
        <v>429</v>
      </c>
      <c r="D9" s="3" t="s">
        <v>142</v>
      </c>
      <c r="E9" s="3" t="s">
        <v>106</v>
      </c>
      <c r="F9" s="3" t="s">
        <v>430</v>
      </c>
      <c r="G9" s="6"/>
      <c r="H9" s="3"/>
      <c r="I9" s="3" t="s">
        <v>74</v>
      </c>
      <c r="J9" s="6" t="s">
        <v>76</v>
      </c>
      <c r="K9" s="3" t="s">
        <v>75</v>
      </c>
      <c r="L9" s="7" t="s">
        <v>431</v>
      </c>
      <c r="M9" s="8">
        <v>45811</v>
      </c>
      <c r="N9" s="8">
        <v>45811</v>
      </c>
      <c r="O9" s="9"/>
      <c r="P9" s="16"/>
      <c r="Q9" s="16">
        <v>0</v>
      </c>
      <c r="R9" s="16">
        <v>0</v>
      </c>
      <c r="S9" s="17">
        <v>0</v>
      </c>
      <c r="T9" s="3">
        <v>0</v>
      </c>
      <c r="U9" s="16">
        <v>0</v>
      </c>
      <c r="V9" s="3">
        <v>1</v>
      </c>
      <c r="W9" s="16">
        <v>55</v>
      </c>
      <c r="X9" s="3">
        <v>1</v>
      </c>
      <c r="Y9" s="17">
        <v>55</v>
      </c>
      <c r="Z9" s="17">
        <v>55</v>
      </c>
      <c r="AA9" s="3"/>
    </row>
    <row r="10" spans="1:27" ht="30" customHeight="1" x14ac:dyDescent="0.2">
      <c r="A10" s="3">
        <v>130000</v>
      </c>
      <c r="B10" s="3">
        <v>130101</v>
      </c>
      <c r="C10" s="15" t="s">
        <v>156</v>
      </c>
      <c r="D10" s="3" t="s">
        <v>432</v>
      </c>
      <c r="E10" s="3" t="s">
        <v>433</v>
      </c>
      <c r="F10" s="3" t="s">
        <v>434</v>
      </c>
      <c r="G10" s="6"/>
      <c r="H10" s="3"/>
      <c r="I10" s="3" t="s">
        <v>74</v>
      </c>
      <c r="J10" s="6" t="s">
        <v>76</v>
      </c>
      <c r="K10" s="3" t="s">
        <v>75</v>
      </c>
      <c r="L10" s="7" t="s">
        <v>100</v>
      </c>
      <c r="M10" s="8">
        <v>45818</v>
      </c>
      <c r="N10" s="8">
        <v>45820</v>
      </c>
      <c r="O10" s="9"/>
      <c r="P10" s="16"/>
      <c r="Q10" s="16">
        <v>0</v>
      </c>
      <c r="R10" s="16">
        <v>0</v>
      </c>
      <c r="S10" s="17">
        <v>0</v>
      </c>
      <c r="T10" s="3">
        <v>2</v>
      </c>
      <c r="U10" s="16">
        <v>170.12</v>
      </c>
      <c r="V10" s="3">
        <v>1</v>
      </c>
      <c r="W10" s="16">
        <v>57</v>
      </c>
      <c r="X10" s="3">
        <v>2</v>
      </c>
      <c r="Y10" s="17">
        <v>397.24</v>
      </c>
      <c r="Z10" s="17">
        <v>397.24</v>
      </c>
      <c r="AA10" s="3"/>
    </row>
    <row r="11" spans="1:27" ht="30" customHeight="1" x14ac:dyDescent="0.2">
      <c r="A11" s="3">
        <v>130000</v>
      </c>
      <c r="B11" s="3">
        <v>130101</v>
      </c>
      <c r="C11" s="15" t="s">
        <v>420</v>
      </c>
      <c r="D11" s="3" t="s">
        <v>435</v>
      </c>
      <c r="E11" s="3" t="s">
        <v>106</v>
      </c>
      <c r="F11" s="3" t="s">
        <v>434</v>
      </c>
      <c r="G11" s="6"/>
      <c r="H11" s="3"/>
      <c r="I11" s="3" t="s">
        <v>74</v>
      </c>
      <c r="J11" s="6" t="s">
        <v>76</v>
      </c>
      <c r="K11" s="3" t="s">
        <v>75</v>
      </c>
      <c r="L11" s="7" t="s">
        <v>100</v>
      </c>
      <c r="M11" s="8">
        <v>45818</v>
      </c>
      <c r="N11" s="8">
        <v>45820</v>
      </c>
      <c r="O11" s="9"/>
      <c r="P11" s="16"/>
      <c r="Q11" s="16">
        <v>0</v>
      </c>
      <c r="R11" s="16">
        <v>0</v>
      </c>
      <c r="S11" s="17">
        <v>0</v>
      </c>
      <c r="T11" s="3">
        <v>2</v>
      </c>
      <c r="U11" s="16">
        <v>170.12</v>
      </c>
      <c r="V11" s="3">
        <v>1</v>
      </c>
      <c r="W11" s="16">
        <v>57</v>
      </c>
      <c r="X11" s="3">
        <v>2</v>
      </c>
      <c r="Y11" s="17">
        <v>397.24</v>
      </c>
      <c r="Z11" s="17">
        <v>397.24</v>
      </c>
      <c r="AA11" s="3"/>
    </row>
    <row r="12" spans="1:27" ht="30" customHeight="1" x14ac:dyDescent="0.2">
      <c r="A12" s="3">
        <v>130000</v>
      </c>
      <c r="B12" s="3">
        <v>130101</v>
      </c>
      <c r="C12" s="15" t="s">
        <v>436</v>
      </c>
      <c r="D12" s="3" t="s">
        <v>437</v>
      </c>
      <c r="E12" s="3" t="s">
        <v>72</v>
      </c>
      <c r="F12" s="3" t="s">
        <v>73</v>
      </c>
      <c r="G12" s="6"/>
      <c r="H12" s="3"/>
      <c r="I12" s="3" t="s">
        <v>74</v>
      </c>
      <c r="J12" s="6" t="s">
        <v>76</v>
      </c>
      <c r="K12" s="3" t="s">
        <v>75</v>
      </c>
      <c r="L12" s="7" t="s">
        <v>83</v>
      </c>
      <c r="M12" s="8">
        <v>45820</v>
      </c>
      <c r="N12" s="8">
        <v>45821</v>
      </c>
      <c r="O12" s="9"/>
      <c r="P12" s="16"/>
      <c r="Q12" s="16">
        <v>0</v>
      </c>
      <c r="R12" s="16">
        <v>0</v>
      </c>
      <c r="S12" s="17">
        <v>0</v>
      </c>
      <c r="T12" s="3">
        <v>1</v>
      </c>
      <c r="U12" s="16">
        <v>120</v>
      </c>
      <c r="V12" s="3">
        <v>1</v>
      </c>
      <c r="W12" s="16">
        <v>55</v>
      </c>
      <c r="X12" s="3">
        <v>2</v>
      </c>
      <c r="Y12" s="17">
        <v>175</v>
      </c>
      <c r="Z12" s="17">
        <v>175</v>
      </c>
      <c r="AA12" s="3"/>
    </row>
    <row r="13" spans="1:27" ht="30" customHeight="1" x14ac:dyDescent="0.2">
      <c r="A13" s="3">
        <v>130000</v>
      </c>
      <c r="B13" s="3">
        <v>130101</v>
      </c>
      <c r="C13" s="15" t="s">
        <v>226</v>
      </c>
      <c r="D13" s="3" t="s">
        <v>91</v>
      </c>
      <c r="E13" s="3" t="s">
        <v>92</v>
      </c>
      <c r="F13" s="3" t="s">
        <v>438</v>
      </c>
      <c r="G13" s="6"/>
      <c r="H13" s="3"/>
      <c r="I13" s="3" t="s">
        <v>74</v>
      </c>
      <c r="J13" s="6" t="s">
        <v>76</v>
      </c>
      <c r="K13" s="3" t="s">
        <v>75</v>
      </c>
      <c r="L13" s="7" t="s">
        <v>439</v>
      </c>
      <c r="M13" s="8">
        <v>45825</v>
      </c>
      <c r="N13" s="8">
        <v>45825</v>
      </c>
      <c r="O13" s="9"/>
      <c r="P13" s="16"/>
      <c r="Q13" s="16">
        <v>0</v>
      </c>
      <c r="R13" s="16">
        <v>0</v>
      </c>
      <c r="S13" s="17">
        <v>0</v>
      </c>
      <c r="T13" s="3">
        <v>0</v>
      </c>
      <c r="U13" s="16">
        <v>0</v>
      </c>
      <c r="V13" s="3">
        <v>1</v>
      </c>
      <c r="W13" s="16">
        <v>55</v>
      </c>
      <c r="X13" s="3">
        <v>1</v>
      </c>
      <c r="Y13" s="17">
        <v>55</v>
      </c>
      <c r="Z13" s="17">
        <v>55</v>
      </c>
      <c r="AA13" s="3"/>
    </row>
    <row r="14" spans="1:27" ht="30" customHeight="1" x14ac:dyDescent="0.2">
      <c r="A14" s="3">
        <v>130000</v>
      </c>
      <c r="B14" s="3">
        <v>130101</v>
      </c>
      <c r="C14" s="15" t="s">
        <v>440</v>
      </c>
      <c r="D14" s="3" t="s">
        <v>441</v>
      </c>
      <c r="E14" s="3" t="s">
        <v>442</v>
      </c>
      <c r="F14" s="3" t="s">
        <v>443</v>
      </c>
      <c r="G14" s="6"/>
      <c r="H14" s="3"/>
      <c r="I14" s="3" t="s">
        <v>74</v>
      </c>
      <c r="J14" s="6" t="s">
        <v>76</v>
      </c>
      <c r="K14" s="3" t="s">
        <v>75</v>
      </c>
      <c r="L14" s="7" t="s">
        <v>444</v>
      </c>
      <c r="M14" s="8">
        <v>45825</v>
      </c>
      <c r="N14" s="8">
        <v>45825</v>
      </c>
      <c r="O14" s="9"/>
      <c r="P14" s="16"/>
      <c r="Q14" s="16">
        <v>0</v>
      </c>
      <c r="R14" s="16">
        <v>0</v>
      </c>
      <c r="S14" s="17">
        <v>0</v>
      </c>
      <c r="T14" s="3">
        <v>0</v>
      </c>
      <c r="U14" s="16">
        <v>0</v>
      </c>
      <c r="V14" s="3">
        <v>1</v>
      </c>
      <c r="W14" s="16">
        <v>55</v>
      </c>
      <c r="X14" s="3">
        <v>1</v>
      </c>
      <c r="Y14" s="17">
        <v>55</v>
      </c>
      <c r="Z14" s="17">
        <v>55</v>
      </c>
      <c r="AA14" s="3"/>
    </row>
    <row r="15" spans="1:27" ht="30" customHeight="1" x14ac:dyDescent="0.2">
      <c r="A15" s="3">
        <v>130000</v>
      </c>
      <c r="B15" s="3">
        <v>130101</v>
      </c>
      <c r="C15" s="15" t="s">
        <v>186</v>
      </c>
      <c r="D15" s="3" t="s">
        <v>445</v>
      </c>
      <c r="E15" s="3" t="s">
        <v>188</v>
      </c>
      <c r="F15" s="3" t="s">
        <v>446</v>
      </c>
      <c r="G15" s="6"/>
      <c r="H15" s="3"/>
      <c r="I15" s="3" t="s">
        <v>74</v>
      </c>
      <c r="J15" s="6" t="s">
        <v>76</v>
      </c>
      <c r="K15" s="3" t="s">
        <v>447</v>
      </c>
      <c r="L15" s="7" t="s">
        <v>448</v>
      </c>
      <c r="M15" s="8">
        <v>45844</v>
      </c>
      <c r="N15" s="8">
        <v>45845</v>
      </c>
      <c r="O15" s="9"/>
      <c r="P15" s="16"/>
      <c r="Q15" s="16">
        <v>0</v>
      </c>
      <c r="R15" s="16">
        <v>0</v>
      </c>
      <c r="S15" s="17">
        <v>0</v>
      </c>
      <c r="T15" s="3">
        <v>1</v>
      </c>
      <c r="U15" s="16">
        <v>424.22</v>
      </c>
      <c r="V15" s="3">
        <v>1</v>
      </c>
      <c r="W15" s="16">
        <v>127.26</v>
      </c>
      <c r="X15" s="3">
        <v>2</v>
      </c>
      <c r="Y15" s="17">
        <v>551.48</v>
      </c>
      <c r="Z15" s="17">
        <v>551.48</v>
      </c>
      <c r="AA15" s="3"/>
    </row>
    <row r="16" spans="1:27" ht="30" customHeight="1" x14ac:dyDescent="0.2">
      <c r="A16" s="3">
        <v>130000</v>
      </c>
      <c r="B16" s="3">
        <v>130101</v>
      </c>
      <c r="C16" s="15" t="s">
        <v>406</v>
      </c>
      <c r="D16" s="3" t="s">
        <v>407</v>
      </c>
      <c r="E16" s="3" t="s">
        <v>72</v>
      </c>
      <c r="F16" s="3" t="s">
        <v>73</v>
      </c>
      <c r="G16" s="6"/>
      <c r="H16" s="3"/>
      <c r="I16" s="3" t="s">
        <v>74</v>
      </c>
      <c r="J16" s="6" t="s">
        <v>76</v>
      </c>
      <c r="K16" s="3" t="s">
        <v>75</v>
      </c>
      <c r="L16" s="7" t="s">
        <v>449</v>
      </c>
      <c r="M16" s="8" t="s">
        <v>450</v>
      </c>
      <c r="N16" s="8" t="s">
        <v>450</v>
      </c>
      <c r="O16" s="9"/>
      <c r="P16" s="16"/>
      <c r="Q16" s="16">
        <v>0</v>
      </c>
      <c r="R16" s="16">
        <v>0</v>
      </c>
      <c r="S16" s="17">
        <v>0</v>
      </c>
      <c r="T16" s="3">
        <v>0</v>
      </c>
      <c r="U16" s="16">
        <v>0</v>
      </c>
      <c r="V16" s="3">
        <v>4</v>
      </c>
      <c r="W16" s="16">
        <v>55</v>
      </c>
      <c r="X16" s="3">
        <v>4</v>
      </c>
      <c r="Y16" s="17">
        <v>220</v>
      </c>
      <c r="Z16" s="17">
        <v>220</v>
      </c>
      <c r="AA16" s="3"/>
    </row>
    <row r="17" spans="1:27" ht="30" customHeight="1" x14ac:dyDescent="0.2">
      <c r="A17" s="3">
        <v>130000</v>
      </c>
      <c r="B17" s="3">
        <v>130101</v>
      </c>
      <c r="C17" s="15" t="s">
        <v>71</v>
      </c>
      <c r="D17" s="3" t="s">
        <v>246</v>
      </c>
      <c r="E17" s="3" t="s">
        <v>72</v>
      </c>
      <c r="F17" s="3" t="s">
        <v>73</v>
      </c>
      <c r="G17" s="6"/>
      <c r="H17" s="3"/>
      <c r="I17" s="3" t="s">
        <v>74</v>
      </c>
      <c r="J17" s="6" t="s">
        <v>76</v>
      </c>
      <c r="K17" s="3" t="s">
        <v>75</v>
      </c>
      <c r="L17" s="7" t="s">
        <v>431</v>
      </c>
      <c r="M17" s="8">
        <v>45814</v>
      </c>
      <c r="N17" s="8">
        <v>45814</v>
      </c>
      <c r="O17" s="9"/>
      <c r="P17" s="16"/>
      <c r="Q17" s="16">
        <v>0</v>
      </c>
      <c r="R17" s="16">
        <v>0</v>
      </c>
      <c r="S17" s="17">
        <v>0</v>
      </c>
      <c r="T17" s="3">
        <v>0</v>
      </c>
      <c r="U17" s="16">
        <v>0</v>
      </c>
      <c r="V17" s="3">
        <v>1</v>
      </c>
      <c r="W17" s="16">
        <v>55</v>
      </c>
      <c r="X17" s="3">
        <v>1</v>
      </c>
      <c r="Y17" s="17">
        <v>55</v>
      </c>
      <c r="Z17" s="17">
        <v>55</v>
      </c>
      <c r="AA17" s="3"/>
    </row>
    <row r="18" spans="1:27" ht="30" customHeight="1" x14ac:dyDescent="0.2">
      <c r="A18" s="3">
        <v>130000</v>
      </c>
      <c r="B18" s="3">
        <v>130101</v>
      </c>
      <c r="C18" s="15" t="s">
        <v>167</v>
      </c>
      <c r="D18" s="3" t="s">
        <v>305</v>
      </c>
      <c r="E18" s="3" t="s">
        <v>72</v>
      </c>
      <c r="F18" s="3" t="s">
        <v>73</v>
      </c>
      <c r="G18" s="6"/>
      <c r="H18" s="3"/>
      <c r="I18" s="3" t="s">
        <v>74</v>
      </c>
      <c r="J18" s="6" t="s">
        <v>76</v>
      </c>
      <c r="K18" s="3" t="s">
        <v>75</v>
      </c>
      <c r="L18" s="7" t="s">
        <v>451</v>
      </c>
      <c r="M18" s="8" t="s">
        <v>452</v>
      </c>
      <c r="N18" s="8" t="s">
        <v>452</v>
      </c>
      <c r="O18" s="9"/>
      <c r="P18" s="16"/>
      <c r="Q18" s="16">
        <v>0</v>
      </c>
      <c r="R18" s="16">
        <v>0</v>
      </c>
      <c r="S18" s="17">
        <v>0</v>
      </c>
      <c r="T18" s="3">
        <v>0</v>
      </c>
      <c r="U18" s="16">
        <v>0</v>
      </c>
      <c r="V18" s="3">
        <v>3</v>
      </c>
      <c r="W18" s="16">
        <v>55</v>
      </c>
      <c r="X18" s="3">
        <v>3</v>
      </c>
      <c r="Y18" s="17">
        <v>165</v>
      </c>
      <c r="Z18" s="17">
        <v>165</v>
      </c>
      <c r="AA18" s="3"/>
    </row>
    <row r="19" spans="1:27" ht="30" customHeight="1" x14ac:dyDescent="0.2">
      <c r="A19" s="3">
        <v>130000</v>
      </c>
      <c r="B19" s="3">
        <v>130101</v>
      </c>
      <c r="C19" s="15" t="s">
        <v>453</v>
      </c>
      <c r="D19" s="3" t="s">
        <v>137</v>
      </c>
      <c r="E19" s="3" t="s">
        <v>138</v>
      </c>
      <c r="F19" s="3" t="s">
        <v>320</v>
      </c>
      <c r="G19" s="6"/>
      <c r="H19" s="3"/>
      <c r="I19" s="3" t="s">
        <v>74</v>
      </c>
      <c r="J19" s="6" t="s">
        <v>76</v>
      </c>
      <c r="K19" s="3" t="s">
        <v>75</v>
      </c>
      <c r="L19" s="7" t="s">
        <v>83</v>
      </c>
      <c r="M19" s="8">
        <v>45841</v>
      </c>
      <c r="N19" s="8">
        <v>45841</v>
      </c>
      <c r="O19" s="9"/>
      <c r="P19" s="16"/>
      <c r="Q19" s="16">
        <v>0</v>
      </c>
      <c r="R19" s="16">
        <v>0</v>
      </c>
      <c r="S19" s="17">
        <v>0</v>
      </c>
      <c r="T19" s="3">
        <v>0</v>
      </c>
      <c r="U19" s="16">
        <v>0</v>
      </c>
      <c r="V19" s="3">
        <v>1</v>
      </c>
      <c r="W19" s="16">
        <v>72.540000000000006</v>
      </c>
      <c r="X19" s="3">
        <v>1</v>
      </c>
      <c r="Y19" s="17">
        <v>72.540000000000006</v>
      </c>
      <c r="Z19" s="17">
        <v>72.540000000000006</v>
      </c>
      <c r="AA19" s="3"/>
    </row>
    <row r="20" spans="1:27" ht="30" customHeight="1" x14ac:dyDescent="0.2">
      <c r="A20" s="3">
        <v>130000</v>
      </c>
      <c r="B20" s="3">
        <v>130101</v>
      </c>
      <c r="C20" s="15" t="s">
        <v>454</v>
      </c>
      <c r="D20" s="3" t="s">
        <v>455</v>
      </c>
      <c r="E20" s="3" t="s">
        <v>456</v>
      </c>
      <c r="F20" s="3" t="s">
        <v>457</v>
      </c>
      <c r="G20" s="6"/>
      <c r="H20" s="3"/>
      <c r="I20" s="3" t="s">
        <v>74</v>
      </c>
      <c r="J20" s="6" t="s">
        <v>76</v>
      </c>
      <c r="K20" s="3" t="s">
        <v>75</v>
      </c>
      <c r="L20" s="7" t="s">
        <v>458</v>
      </c>
      <c r="M20" s="8">
        <v>45814</v>
      </c>
      <c r="N20" s="8">
        <v>45814</v>
      </c>
      <c r="O20" s="9"/>
      <c r="P20" s="16"/>
      <c r="Q20" s="16">
        <v>0</v>
      </c>
      <c r="R20" s="16">
        <v>0</v>
      </c>
      <c r="S20" s="17">
        <v>0</v>
      </c>
      <c r="T20" s="3">
        <v>0</v>
      </c>
      <c r="U20" s="16">
        <v>0</v>
      </c>
      <c r="V20" s="3">
        <v>1</v>
      </c>
      <c r="W20" s="16">
        <v>57</v>
      </c>
      <c r="X20" s="3">
        <v>1</v>
      </c>
      <c r="Y20" s="17">
        <v>57</v>
      </c>
      <c r="Z20" s="17">
        <v>57</v>
      </c>
      <c r="AA20" s="3"/>
    </row>
    <row r="21" spans="1:27" ht="30" customHeight="1" x14ac:dyDescent="0.2">
      <c r="A21" s="3">
        <v>130000</v>
      </c>
      <c r="B21" s="3">
        <v>130101</v>
      </c>
      <c r="C21" s="15" t="s">
        <v>459</v>
      </c>
      <c r="D21" s="3" t="s">
        <v>460</v>
      </c>
      <c r="E21" s="3" t="s">
        <v>72</v>
      </c>
      <c r="F21" s="3" t="s">
        <v>73</v>
      </c>
      <c r="G21" s="6"/>
      <c r="H21" s="3"/>
      <c r="I21" s="3" t="s">
        <v>74</v>
      </c>
      <c r="J21" s="6" t="s">
        <v>76</v>
      </c>
      <c r="K21" s="3" t="s">
        <v>75</v>
      </c>
      <c r="L21" s="7" t="s">
        <v>83</v>
      </c>
      <c r="M21" s="8" t="s">
        <v>461</v>
      </c>
      <c r="N21" s="8" t="s">
        <v>461</v>
      </c>
      <c r="O21" s="9"/>
      <c r="P21" s="16"/>
      <c r="Q21" s="16">
        <v>0</v>
      </c>
      <c r="R21" s="16">
        <v>0</v>
      </c>
      <c r="S21" s="17">
        <v>0</v>
      </c>
      <c r="T21" s="3">
        <v>2</v>
      </c>
      <c r="U21" s="16">
        <v>120</v>
      </c>
      <c r="V21" s="3">
        <v>2</v>
      </c>
      <c r="W21" s="16">
        <v>55</v>
      </c>
      <c r="X21" s="3">
        <v>4</v>
      </c>
      <c r="Y21" s="17">
        <v>350</v>
      </c>
      <c r="Z21" s="17">
        <v>350</v>
      </c>
      <c r="AA21" s="3"/>
    </row>
    <row r="22" spans="1:27" ht="30" customHeight="1" x14ac:dyDescent="0.2">
      <c r="A22" s="3">
        <v>130000</v>
      </c>
      <c r="B22" s="3">
        <v>130101</v>
      </c>
      <c r="C22" s="15" t="s">
        <v>186</v>
      </c>
      <c r="D22" s="3" t="s">
        <v>445</v>
      </c>
      <c r="E22" s="3" t="s">
        <v>188</v>
      </c>
      <c r="F22" s="3" t="s">
        <v>462</v>
      </c>
      <c r="G22" s="6"/>
      <c r="H22" s="3"/>
      <c r="I22" s="3" t="s">
        <v>74</v>
      </c>
      <c r="J22" s="6" t="s">
        <v>76</v>
      </c>
      <c r="K22" s="3" t="s">
        <v>75</v>
      </c>
      <c r="L22" s="7" t="s">
        <v>458</v>
      </c>
      <c r="M22" s="8" t="s">
        <v>463</v>
      </c>
      <c r="N22" s="8" t="s">
        <v>463</v>
      </c>
      <c r="O22" s="9"/>
      <c r="P22" s="16"/>
      <c r="Q22" s="16">
        <v>0</v>
      </c>
      <c r="R22" s="16">
        <v>0</v>
      </c>
      <c r="S22" s="17">
        <v>0</v>
      </c>
      <c r="T22" s="3">
        <v>0</v>
      </c>
      <c r="U22" s="16">
        <v>0</v>
      </c>
      <c r="V22" s="3">
        <v>2</v>
      </c>
      <c r="W22" s="16">
        <v>72.540000000000006</v>
      </c>
      <c r="X22" s="3">
        <v>2</v>
      </c>
      <c r="Y22" s="17">
        <v>145.08000000000001</v>
      </c>
      <c r="Z22" s="17">
        <v>145.08000000000001</v>
      </c>
      <c r="AA22" s="3"/>
    </row>
    <row r="23" spans="1:27" ht="30" customHeight="1" x14ac:dyDescent="0.2">
      <c r="A23" s="3">
        <v>130000</v>
      </c>
      <c r="B23" s="3">
        <v>130101</v>
      </c>
      <c r="C23" s="15" t="s">
        <v>170</v>
      </c>
      <c r="D23" s="3" t="s">
        <v>464</v>
      </c>
      <c r="E23" s="3" t="s">
        <v>257</v>
      </c>
      <c r="F23" s="3" t="s">
        <v>465</v>
      </c>
      <c r="G23" s="6"/>
      <c r="H23" s="3"/>
      <c r="I23" s="3" t="s">
        <v>74</v>
      </c>
      <c r="J23" s="6" t="s">
        <v>76</v>
      </c>
      <c r="K23" s="3" t="s">
        <v>75</v>
      </c>
      <c r="L23" s="7" t="s">
        <v>466</v>
      </c>
      <c r="M23" s="8">
        <v>45799</v>
      </c>
      <c r="N23" s="8">
        <v>45800</v>
      </c>
      <c r="O23" s="9"/>
      <c r="P23" s="16"/>
      <c r="Q23" s="16">
        <v>0</v>
      </c>
      <c r="R23" s="16">
        <v>0</v>
      </c>
      <c r="S23" s="17">
        <v>0</v>
      </c>
      <c r="T23" s="3">
        <v>1</v>
      </c>
      <c r="U23" s="16">
        <v>170.12</v>
      </c>
      <c r="V23" s="3">
        <v>1</v>
      </c>
      <c r="W23" s="16">
        <v>57</v>
      </c>
      <c r="X23" s="3">
        <v>2</v>
      </c>
      <c r="Y23" s="17">
        <v>227.12</v>
      </c>
      <c r="Z23" s="17">
        <v>227.12</v>
      </c>
      <c r="AA23" s="3"/>
    </row>
    <row r="24" spans="1:27" ht="30" customHeight="1" x14ac:dyDescent="0.2">
      <c r="A24" s="3">
        <v>130000</v>
      </c>
      <c r="B24" s="3">
        <v>130101</v>
      </c>
      <c r="C24" s="15" t="s">
        <v>104</v>
      </c>
      <c r="D24" s="3" t="s">
        <v>273</v>
      </c>
      <c r="E24" s="3" t="s">
        <v>106</v>
      </c>
      <c r="F24" s="3" t="s">
        <v>300</v>
      </c>
      <c r="G24" s="6"/>
      <c r="H24" s="3"/>
      <c r="I24" s="3" t="s">
        <v>74</v>
      </c>
      <c r="J24" s="6" t="s">
        <v>76</v>
      </c>
      <c r="K24" s="3" t="s">
        <v>75</v>
      </c>
      <c r="L24" s="7" t="s">
        <v>83</v>
      </c>
      <c r="M24" s="8">
        <v>45841</v>
      </c>
      <c r="N24" s="8">
        <v>45841</v>
      </c>
      <c r="O24" s="9"/>
      <c r="P24" s="16"/>
      <c r="Q24" s="16">
        <v>0</v>
      </c>
      <c r="R24" s="16">
        <v>0</v>
      </c>
      <c r="S24" s="17">
        <v>0</v>
      </c>
      <c r="T24" s="3">
        <v>0</v>
      </c>
      <c r="U24" s="16">
        <v>0</v>
      </c>
      <c r="V24" s="3">
        <v>1</v>
      </c>
      <c r="W24" s="16">
        <v>57</v>
      </c>
      <c r="X24" s="3">
        <v>1</v>
      </c>
      <c r="Y24" s="17">
        <v>57</v>
      </c>
      <c r="Z24" s="17">
        <v>57</v>
      </c>
      <c r="AA24" s="3"/>
    </row>
    <row r="25" spans="1:27" ht="30" customHeight="1" x14ac:dyDescent="0.2">
      <c r="A25" s="3">
        <v>130000</v>
      </c>
      <c r="B25" s="3">
        <v>130101</v>
      </c>
      <c r="C25" s="15" t="s">
        <v>198</v>
      </c>
      <c r="D25" s="3" t="s">
        <v>389</v>
      </c>
      <c r="E25" s="3" t="s">
        <v>98</v>
      </c>
      <c r="F25" s="3" t="s">
        <v>467</v>
      </c>
      <c r="G25" s="6"/>
      <c r="H25" s="3"/>
      <c r="I25" s="3" t="s">
        <v>74</v>
      </c>
      <c r="J25" s="6" t="s">
        <v>76</v>
      </c>
      <c r="K25" s="3" t="s">
        <v>75</v>
      </c>
      <c r="L25" s="7" t="s">
        <v>182</v>
      </c>
      <c r="M25" s="8">
        <v>45814</v>
      </c>
      <c r="N25" s="8">
        <v>45816</v>
      </c>
      <c r="O25" s="9"/>
      <c r="P25" s="16"/>
      <c r="Q25" s="16">
        <v>0</v>
      </c>
      <c r="R25" s="16">
        <v>0</v>
      </c>
      <c r="S25" s="17">
        <v>0</v>
      </c>
      <c r="T25" s="3">
        <v>2</v>
      </c>
      <c r="U25" s="16">
        <v>120</v>
      </c>
      <c r="V25" s="3">
        <v>1</v>
      </c>
      <c r="W25" s="16">
        <v>55</v>
      </c>
      <c r="X25" s="3">
        <v>3</v>
      </c>
      <c r="Y25" s="17">
        <v>295</v>
      </c>
      <c r="Z25" s="17">
        <v>295</v>
      </c>
      <c r="AA25" s="3"/>
    </row>
    <row r="26" spans="1:27" ht="30" customHeight="1" x14ac:dyDescent="0.2">
      <c r="A26" s="3">
        <v>130000</v>
      </c>
      <c r="B26" s="3">
        <v>130101</v>
      </c>
      <c r="C26" s="15" t="s">
        <v>385</v>
      </c>
      <c r="D26" s="3" t="s">
        <v>386</v>
      </c>
      <c r="E26" s="3" t="s">
        <v>103</v>
      </c>
      <c r="F26" s="3" t="s">
        <v>468</v>
      </c>
      <c r="G26" s="6"/>
      <c r="H26" s="3"/>
      <c r="I26" s="3" t="s">
        <v>74</v>
      </c>
      <c r="J26" s="6" t="s">
        <v>76</v>
      </c>
      <c r="K26" s="3" t="s">
        <v>75</v>
      </c>
      <c r="L26" s="7" t="s">
        <v>469</v>
      </c>
      <c r="M26" s="8">
        <v>45822</v>
      </c>
      <c r="N26" s="8">
        <v>45822</v>
      </c>
      <c r="O26" s="9"/>
      <c r="P26" s="16"/>
      <c r="Q26" s="16">
        <v>0</v>
      </c>
      <c r="R26" s="16">
        <v>0</v>
      </c>
      <c r="S26" s="17">
        <v>0</v>
      </c>
      <c r="T26" s="3">
        <v>1</v>
      </c>
      <c r="U26" s="16">
        <v>170.12</v>
      </c>
      <c r="V26" s="3">
        <v>0</v>
      </c>
      <c r="W26" s="16">
        <v>0</v>
      </c>
      <c r="X26" s="3">
        <v>1</v>
      </c>
      <c r="Y26" s="17">
        <v>170.12</v>
      </c>
      <c r="Z26" s="17">
        <v>170.12</v>
      </c>
      <c r="AA26" s="3"/>
    </row>
    <row r="27" spans="1:27" ht="30" customHeight="1" x14ac:dyDescent="0.2">
      <c r="A27" s="3">
        <v>130000</v>
      </c>
      <c r="B27" s="3">
        <v>130101</v>
      </c>
      <c r="C27" s="15" t="s">
        <v>198</v>
      </c>
      <c r="D27" s="3" t="s">
        <v>470</v>
      </c>
      <c r="E27" s="3" t="s">
        <v>98</v>
      </c>
      <c r="F27" s="3" t="s">
        <v>468</v>
      </c>
      <c r="G27" s="6"/>
      <c r="H27" s="3"/>
      <c r="I27" s="3" t="s">
        <v>74</v>
      </c>
      <c r="J27" s="6" t="s">
        <v>76</v>
      </c>
      <c r="K27" s="3" t="s">
        <v>75</v>
      </c>
      <c r="L27" s="7" t="s">
        <v>469</v>
      </c>
      <c r="M27" s="8">
        <v>45822</v>
      </c>
      <c r="N27" s="8">
        <v>45822</v>
      </c>
      <c r="O27" s="9"/>
      <c r="P27" s="16"/>
      <c r="Q27" s="16">
        <v>0</v>
      </c>
      <c r="R27" s="16">
        <v>0</v>
      </c>
      <c r="S27" s="17">
        <v>0</v>
      </c>
      <c r="T27" s="3">
        <v>1</v>
      </c>
      <c r="U27" s="16">
        <v>120</v>
      </c>
      <c r="V27" s="3">
        <v>0</v>
      </c>
      <c r="W27" s="16">
        <v>0</v>
      </c>
      <c r="X27" s="3">
        <v>1</v>
      </c>
      <c r="Y27" s="17">
        <v>120</v>
      </c>
      <c r="Z27" s="17">
        <v>120</v>
      </c>
      <c r="AA27" s="3"/>
    </row>
    <row r="28" spans="1:27" ht="30" customHeight="1" x14ac:dyDescent="0.2">
      <c r="A28" s="3">
        <v>130000</v>
      </c>
      <c r="B28" s="3">
        <v>130101</v>
      </c>
      <c r="C28" s="15" t="s">
        <v>471</v>
      </c>
      <c r="D28" s="3" t="s">
        <v>472</v>
      </c>
      <c r="E28" s="3" t="s">
        <v>98</v>
      </c>
      <c r="F28" s="3" t="s">
        <v>468</v>
      </c>
      <c r="G28" s="6"/>
      <c r="H28" s="3"/>
      <c r="I28" s="3" t="s">
        <v>74</v>
      </c>
      <c r="J28" s="6" t="s">
        <v>76</v>
      </c>
      <c r="K28" s="3" t="s">
        <v>75</v>
      </c>
      <c r="L28" s="7" t="s">
        <v>469</v>
      </c>
      <c r="M28" s="8">
        <v>45822</v>
      </c>
      <c r="N28" s="8">
        <v>45822</v>
      </c>
      <c r="O28" s="9"/>
      <c r="P28" s="16"/>
      <c r="Q28" s="16">
        <v>0</v>
      </c>
      <c r="R28" s="16">
        <v>0</v>
      </c>
      <c r="S28" s="17">
        <v>0</v>
      </c>
      <c r="T28" s="3">
        <v>1</v>
      </c>
      <c r="U28" s="16">
        <v>120</v>
      </c>
      <c r="V28" s="3">
        <v>0</v>
      </c>
      <c r="W28" s="16">
        <v>0</v>
      </c>
      <c r="X28" s="3">
        <v>1</v>
      </c>
      <c r="Y28" s="17">
        <v>120</v>
      </c>
      <c r="Z28" s="17">
        <v>120</v>
      </c>
      <c r="AA28" s="3"/>
    </row>
    <row r="29" spans="1:27" ht="30" customHeight="1" x14ac:dyDescent="0.2">
      <c r="A29" s="3">
        <v>130000</v>
      </c>
      <c r="B29" s="3">
        <v>130101</v>
      </c>
      <c r="C29" s="15" t="s">
        <v>101</v>
      </c>
      <c r="D29" s="3" t="s">
        <v>473</v>
      </c>
      <c r="E29" s="3" t="s">
        <v>98</v>
      </c>
      <c r="F29" s="3" t="s">
        <v>468</v>
      </c>
      <c r="G29" s="6"/>
      <c r="H29" s="3"/>
      <c r="I29" s="3" t="s">
        <v>74</v>
      </c>
      <c r="J29" s="6" t="s">
        <v>76</v>
      </c>
      <c r="K29" s="3" t="s">
        <v>75</v>
      </c>
      <c r="L29" s="7" t="s">
        <v>469</v>
      </c>
      <c r="M29" s="8">
        <v>45822</v>
      </c>
      <c r="N29" s="8">
        <v>45822</v>
      </c>
      <c r="O29" s="9"/>
      <c r="P29" s="16"/>
      <c r="Q29" s="16">
        <v>0</v>
      </c>
      <c r="R29" s="16">
        <v>0</v>
      </c>
      <c r="S29" s="17">
        <v>0</v>
      </c>
      <c r="T29" s="3">
        <v>1</v>
      </c>
      <c r="U29" s="16">
        <v>120</v>
      </c>
      <c r="V29" s="3">
        <v>0</v>
      </c>
      <c r="W29" s="16">
        <v>0</v>
      </c>
      <c r="X29" s="3">
        <v>1</v>
      </c>
      <c r="Y29" s="17">
        <v>120</v>
      </c>
      <c r="Z29" s="17">
        <v>120</v>
      </c>
      <c r="AA29" s="3"/>
    </row>
    <row r="30" spans="1:27" ht="30" customHeight="1" x14ac:dyDescent="0.2">
      <c r="A30" s="3">
        <v>130000</v>
      </c>
      <c r="B30" s="3">
        <v>130101</v>
      </c>
      <c r="C30" s="15" t="s">
        <v>84</v>
      </c>
      <c r="D30" s="3" t="s">
        <v>144</v>
      </c>
      <c r="E30" s="3" t="s">
        <v>72</v>
      </c>
      <c r="F30" s="3" t="s">
        <v>73</v>
      </c>
      <c r="G30" s="6"/>
      <c r="H30" s="3"/>
      <c r="I30" s="3" t="s">
        <v>74</v>
      </c>
      <c r="J30" s="6" t="s">
        <v>76</v>
      </c>
      <c r="K30" s="3" t="s">
        <v>75</v>
      </c>
      <c r="L30" s="7" t="s">
        <v>431</v>
      </c>
      <c r="M30" s="8">
        <v>45845</v>
      </c>
      <c r="N30" s="8">
        <v>45846</v>
      </c>
      <c r="O30" s="9"/>
      <c r="P30" s="16"/>
      <c r="Q30" s="16">
        <v>0</v>
      </c>
      <c r="R30" s="16">
        <v>0</v>
      </c>
      <c r="S30" s="17">
        <v>0</v>
      </c>
      <c r="T30" s="3">
        <v>1</v>
      </c>
      <c r="U30" s="16">
        <v>120</v>
      </c>
      <c r="V30" s="3">
        <v>1</v>
      </c>
      <c r="W30" s="16">
        <v>55</v>
      </c>
      <c r="X30" s="3">
        <v>2</v>
      </c>
      <c r="Y30" s="17">
        <v>175</v>
      </c>
      <c r="Z30" s="17">
        <v>175</v>
      </c>
      <c r="AA30" s="3"/>
    </row>
    <row r="31" spans="1:27" ht="30" customHeight="1" x14ac:dyDescent="0.2">
      <c r="A31" s="3">
        <v>130000</v>
      </c>
      <c r="B31" s="3">
        <v>130101</v>
      </c>
      <c r="C31" s="15" t="s">
        <v>167</v>
      </c>
      <c r="D31" s="3" t="s">
        <v>305</v>
      </c>
      <c r="E31" s="3" t="s">
        <v>72</v>
      </c>
      <c r="F31" s="3" t="s">
        <v>73</v>
      </c>
      <c r="G31" s="6"/>
      <c r="H31" s="3"/>
      <c r="I31" s="3" t="s">
        <v>74</v>
      </c>
      <c r="J31" s="6" t="s">
        <v>76</v>
      </c>
      <c r="K31" s="3" t="s">
        <v>75</v>
      </c>
      <c r="L31" s="7" t="s">
        <v>474</v>
      </c>
      <c r="M31" s="8" t="s">
        <v>475</v>
      </c>
      <c r="N31" s="8" t="s">
        <v>475</v>
      </c>
      <c r="O31" s="9"/>
      <c r="P31" s="16"/>
      <c r="Q31" s="16">
        <v>0</v>
      </c>
      <c r="R31" s="16">
        <v>0</v>
      </c>
      <c r="S31" s="17">
        <v>0</v>
      </c>
      <c r="T31" s="3">
        <v>1</v>
      </c>
      <c r="U31" s="16">
        <v>120</v>
      </c>
      <c r="V31" s="3">
        <v>1</v>
      </c>
      <c r="W31" s="16">
        <v>55</v>
      </c>
      <c r="X31" s="3">
        <v>2</v>
      </c>
      <c r="Y31" s="17">
        <v>175</v>
      </c>
      <c r="Z31" s="17">
        <v>175</v>
      </c>
      <c r="AA31" s="3"/>
    </row>
    <row r="32" spans="1:27" ht="30" customHeight="1" x14ac:dyDescent="0.2">
      <c r="A32" s="3">
        <v>130000</v>
      </c>
      <c r="B32" s="3">
        <v>130101</v>
      </c>
      <c r="C32" s="15" t="s">
        <v>476</v>
      </c>
      <c r="D32" s="3" t="s">
        <v>91</v>
      </c>
      <c r="E32" s="3" t="s">
        <v>92</v>
      </c>
      <c r="F32" s="3" t="s">
        <v>477</v>
      </c>
      <c r="G32" s="6"/>
      <c r="H32" s="3"/>
      <c r="I32" s="3" t="s">
        <v>74</v>
      </c>
      <c r="J32" s="6" t="s">
        <v>76</v>
      </c>
      <c r="K32" s="3" t="s">
        <v>75</v>
      </c>
      <c r="L32" s="7" t="s">
        <v>458</v>
      </c>
      <c r="M32" s="8">
        <v>45839</v>
      </c>
      <c r="N32" s="8">
        <v>45839</v>
      </c>
      <c r="O32" s="9"/>
      <c r="P32" s="16"/>
      <c r="Q32" s="16">
        <v>0</v>
      </c>
      <c r="R32" s="16">
        <v>0</v>
      </c>
      <c r="S32" s="17">
        <v>0</v>
      </c>
      <c r="T32" s="3">
        <v>0</v>
      </c>
      <c r="U32" s="16">
        <v>0</v>
      </c>
      <c r="V32" s="3">
        <v>1</v>
      </c>
      <c r="W32" s="16">
        <v>55</v>
      </c>
      <c r="X32" s="3">
        <v>1</v>
      </c>
      <c r="Y32" s="17">
        <v>55</v>
      </c>
      <c r="Z32" s="17">
        <v>55</v>
      </c>
      <c r="AA32" s="3"/>
    </row>
    <row r="33" spans="1:27" ht="30" customHeight="1" x14ac:dyDescent="0.2">
      <c r="A33" s="3">
        <v>130000</v>
      </c>
      <c r="B33" s="3">
        <v>130101</v>
      </c>
      <c r="C33" s="15" t="s">
        <v>478</v>
      </c>
      <c r="D33" s="3"/>
      <c r="E33" s="3" t="s">
        <v>479</v>
      </c>
      <c r="F33" s="3" t="s">
        <v>480</v>
      </c>
      <c r="G33" s="6"/>
      <c r="H33" s="3"/>
      <c r="I33" s="3" t="s">
        <v>74</v>
      </c>
      <c r="J33" s="6" t="s">
        <v>76</v>
      </c>
      <c r="K33" s="3" t="s">
        <v>75</v>
      </c>
      <c r="L33" s="7" t="s">
        <v>481</v>
      </c>
      <c r="M33" s="8" t="s">
        <v>482</v>
      </c>
      <c r="N33" s="8" t="s">
        <v>482</v>
      </c>
      <c r="O33" s="9"/>
      <c r="P33" s="16"/>
      <c r="Q33" s="16">
        <v>0</v>
      </c>
      <c r="R33" s="16">
        <v>0</v>
      </c>
      <c r="S33" s="17">
        <v>0</v>
      </c>
      <c r="T33" s="3">
        <v>0</v>
      </c>
      <c r="U33" s="16">
        <v>0</v>
      </c>
      <c r="V33" s="3">
        <v>3</v>
      </c>
      <c r="W33" s="16">
        <v>55</v>
      </c>
      <c r="X33" s="3">
        <v>3</v>
      </c>
      <c r="Y33" s="17">
        <v>165</v>
      </c>
      <c r="Z33" s="17">
        <v>165</v>
      </c>
      <c r="AA33" s="3"/>
    </row>
    <row r="34" spans="1:27" ht="30" customHeight="1" x14ac:dyDescent="0.2">
      <c r="A34" s="3">
        <v>130000</v>
      </c>
      <c r="B34" s="3">
        <v>130101</v>
      </c>
      <c r="C34" s="15" t="s">
        <v>219</v>
      </c>
      <c r="D34" s="3" t="s">
        <v>483</v>
      </c>
      <c r="E34" s="3" t="s">
        <v>484</v>
      </c>
      <c r="F34" s="3" t="s">
        <v>485</v>
      </c>
      <c r="G34" s="6"/>
      <c r="H34" s="3"/>
      <c r="I34" s="3" t="s">
        <v>74</v>
      </c>
      <c r="J34" s="6" t="s">
        <v>76</v>
      </c>
      <c r="K34" s="3" t="s">
        <v>126</v>
      </c>
      <c r="L34" s="7" t="s">
        <v>127</v>
      </c>
      <c r="M34" s="8">
        <v>45860</v>
      </c>
      <c r="N34" s="8">
        <v>45861</v>
      </c>
      <c r="O34" s="9" t="s">
        <v>486</v>
      </c>
      <c r="P34" s="16"/>
      <c r="Q34" s="16">
        <v>0</v>
      </c>
      <c r="R34" s="16">
        <v>0</v>
      </c>
      <c r="S34" s="17">
        <v>915.46</v>
      </c>
      <c r="T34" s="3">
        <v>1</v>
      </c>
      <c r="U34" s="16">
        <v>350.87</v>
      </c>
      <c r="V34" s="3">
        <v>1</v>
      </c>
      <c r="W34" s="16">
        <v>105.28</v>
      </c>
      <c r="X34" s="3">
        <v>2</v>
      </c>
      <c r="Y34" s="17">
        <v>456.15</v>
      </c>
      <c r="Z34" s="17">
        <v>1371.6100000000001</v>
      </c>
      <c r="AA34" s="3"/>
    </row>
    <row r="35" spans="1:27" ht="30" customHeight="1" x14ac:dyDescent="0.2">
      <c r="A35" s="3">
        <v>130000</v>
      </c>
      <c r="B35" s="3">
        <v>130101</v>
      </c>
      <c r="C35" s="15" t="s">
        <v>487</v>
      </c>
      <c r="D35" s="3" t="s">
        <v>488</v>
      </c>
      <c r="E35" s="3" t="s">
        <v>253</v>
      </c>
      <c r="F35" s="3" t="s">
        <v>485</v>
      </c>
      <c r="G35" s="6"/>
      <c r="H35" s="3"/>
      <c r="I35" s="3" t="s">
        <v>74</v>
      </c>
      <c r="J35" s="6" t="s">
        <v>76</v>
      </c>
      <c r="K35" s="3" t="s">
        <v>126</v>
      </c>
      <c r="L35" s="7" t="s">
        <v>127</v>
      </c>
      <c r="M35" s="8">
        <v>45860</v>
      </c>
      <c r="N35" s="8">
        <v>45861</v>
      </c>
      <c r="O35" s="9" t="s">
        <v>486</v>
      </c>
      <c r="P35" s="16"/>
      <c r="Q35" s="16">
        <v>0</v>
      </c>
      <c r="R35" s="16">
        <v>0</v>
      </c>
      <c r="S35" s="17">
        <v>915.46</v>
      </c>
      <c r="T35" s="3">
        <v>1</v>
      </c>
      <c r="U35" s="16">
        <v>350.87</v>
      </c>
      <c r="V35" s="3">
        <v>1</v>
      </c>
      <c r="W35" s="16">
        <v>105.28</v>
      </c>
      <c r="X35" s="3">
        <v>2</v>
      </c>
      <c r="Y35" s="17">
        <v>456.15</v>
      </c>
      <c r="Z35" s="17">
        <v>1371.6100000000001</v>
      </c>
      <c r="AA35" s="3"/>
    </row>
    <row r="36" spans="1:27" ht="30" customHeight="1" x14ac:dyDescent="0.2">
      <c r="A36" s="3">
        <v>130000</v>
      </c>
      <c r="B36" s="3">
        <v>130101</v>
      </c>
      <c r="C36" s="15" t="s">
        <v>156</v>
      </c>
      <c r="D36" s="3" t="s">
        <v>432</v>
      </c>
      <c r="E36" s="3" t="s">
        <v>489</v>
      </c>
      <c r="F36" s="3" t="s">
        <v>485</v>
      </c>
      <c r="G36" s="6"/>
      <c r="H36" s="3"/>
      <c r="I36" s="3" t="s">
        <v>74</v>
      </c>
      <c r="J36" s="6" t="s">
        <v>76</v>
      </c>
      <c r="K36" s="3" t="s">
        <v>126</v>
      </c>
      <c r="L36" s="7" t="s">
        <v>127</v>
      </c>
      <c r="M36" s="8">
        <v>45860</v>
      </c>
      <c r="N36" s="8">
        <v>45861</v>
      </c>
      <c r="O36" s="9" t="s">
        <v>486</v>
      </c>
      <c r="P36" s="16"/>
      <c r="Q36" s="16">
        <v>0</v>
      </c>
      <c r="R36" s="16">
        <v>0</v>
      </c>
      <c r="S36" s="17">
        <v>915.46</v>
      </c>
      <c r="T36" s="3">
        <v>1</v>
      </c>
      <c r="U36" s="16">
        <v>350.87</v>
      </c>
      <c r="V36" s="3">
        <v>1</v>
      </c>
      <c r="W36" s="16">
        <v>105.28</v>
      </c>
      <c r="X36" s="3">
        <v>2</v>
      </c>
      <c r="Y36" s="17">
        <v>456.15</v>
      </c>
      <c r="Z36" s="17">
        <v>1371.6100000000001</v>
      </c>
      <c r="AA36" s="3"/>
    </row>
    <row r="37" spans="1:27" ht="30" customHeight="1" x14ac:dyDescent="0.2">
      <c r="A37" s="3">
        <v>130000</v>
      </c>
      <c r="B37" s="3">
        <v>130101</v>
      </c>
      <c r="C37" s="15" t="s">
        <v>490</v>
      </c>
      <c r="D37" s="3"/>
      <c r="E37" s="3"/>
      <c r="F37" s="3"/>
      <c r="G37" s="6"/>
      <c r="H37" s="3"/>
      <c r="I37" s="3" t="s">
        <v>74</v>
      </c>
      <c r="J37" s="6" t="s">
        <v>76</v>
      </c>
      <c r="K37" s="3" t="s">
        <v>194</v>
      </c>
      <c r="L37" s="7" t="s">
        <v>491</v>
      </c>
      <c r="M37" s="8">
        <v>45495</v>
      </c>
      <c r="N37" s="8">
        <v>45503</v>
      </c>
      <c r="O37" s="9" t="s">
        <v>122</v>
      </c>
      <c r="P37" s="16"/>
      <c r="Q37" s="16">
        <v>758.95</v>
      </c>
      <c r="R37" s="16">
        <v>737.86</v>
      </c>
      <c r="S37" s="17">
        <v>751.92</v>
      </c>
      <c r="T37" s="3">
        <v>0</v>
      </c>
      <c r="U37" s="16">
        <v>0</v>
      </c>
      <c r="V37" s="3">
        <v>0</v>
      </c>
      <c r="W37" s="16">
        <v>0</v>
      </c>
      <c r="X37" s="3">
        <v>0</v>
      </c>
      <c r="Y37" s="17">
        <v>0</v>
      </c>
      <c r="Z37" s="17">
        <v>1496.81</v>
      </c>
      <c r="AA37" s="3"/>
    </row>
    <row r="38" spans="1:27" ht="30" customHeight="1" x14ac:dyDescent="0.2">
      <c r="A38" s="3">
        <v>130000</v>
      </c>
      <c r="B38" s="3">
        <v>130101</v>
      </c>
      <c r="C38" s="15" t="s">
        <v>492</v>
      </c>
      <c r="D38" s="3"/>
      <c r="E38" s="3"/>
      <c r="F38" s="3"/>
      <c r="G38" s="6"/>
      <c r="H38" s="3"/>
      <c r="I38" s="3" t="s">
        <v>74</v>
      </c>
      <c r="J38" s="6" t="s">
        <v>76</v>
      </c>
      <c r="K38" s="3" t="s">
        <v>194</v>
      </c>
      <c r="L38" s="7" t="s">
        <v>491</v>
      </c>
      <c r="M38" s="8">
        <v>45495</v>
      </c>
      <c r="N38" s="8"/>
      <c r="O38" s="9" t="s">
        <v>122</v>
      </c>
      <c r="P38" s="16"/>
      <c r="Q38" s="16">
        <v>758.95</v>
      </c>
      <c r="R38" s="16">
        <v>0</v>
      </c>
      <c r="S38" s="17">
        <v>751.92</v>
      </c>
      <c r="T38" s="3">
        <v>0</v>
      </c>
      <c r="U38" s="16">
        <v>0</v>
      </c>
      <c r="V38" s="3">
        <v>0</v>
      </c>
      <c r="W38" s="16">
        <v>0</v>
      </c>
      <c r="X38" s="3">
        <v>0</v>
      </c>
      <c r="Y38" s="17">
        <v>0</v>
      </c>
      <c r="Z38" s="17">
        <v>758.95</v>
      </c>
      <c r="AA38" s="3"/>
    </row>
    <row r="39" spans="1:27" ht="30" customHeight="1" x14ac:dyDescent="0.2">
      <c r="A39" s="3">
        <v>130000</v>
      </c>
      <c r="B39" s="3">
        <v>130101</v>
      </c>
      <c r="C39" s="15" t="s">
        <v>264</v>
      </c>
      <c r="D39" s="3" t="s">
        <v>152</v>
      </c>
      <c r="E39" s="3" t="s">
        <v>111</v>
      </c>
      <c r="F39" s="3" t="s">
        <v>300</v>
      </c>
      <c r="G39" s="6"/>
      <c r="H39" s="3"/>
      <c r="I39" s="3" t="s">
        <v>74</v>
      </c>
      <c r="J39" s="6" t="s">
        <v>76</v>
      </c>
      <c r="K39" s="3" t="s">
        <v>75</v>
      </c>
      <c r="L39" s="7" t="s">
        <v>83</v>
      </c>
      <c r="M39" s="8">
        <v>45841</v>
      </c>
      <c r="N39" s="8">
        <v>45841</v>
      </c>
      <c r="O39" s="9" t="s">
        <v>493</v>
      </c>
      <c r="P39" s="16"/>
      <c r="Q39" s="16">
        <v>0</v>
      </c>
      <c r="R39" s="16">
        <v>0</v>
      </c>
      <c r="S39" s="17">
        <v>0</v>
      </c>
      <c r="T39" s="3">
        <v>0</v>
      </c>
      <c r="U39" s="16">
        <v>0</v>
      </c>
      <c r="V39" s="3">
        <v>1</v>
      </c>
      <c r="W39" s="16">
        <v>57</v>
      </c>
      <c r="X39" s="3">
        <v>1</v>
      </c>
      <c r="Y39" s="17">
        <v>57</v>
      </c>
      <c r="Z39" s="17">
        <v>57</v>
      </c>
      <c r="AA39" s="3"/>
    </row>
    <row r="40" spans="1:27" ht="30" customHeight="1" x14ac:dyDescent="0.2">
      <c r="A40" s="3">
        <v>130000</v>
      </c>
      <c r="B40" s="3">
        <v>130101</v>
      </c>
      <c r="C40" s="15" t="s">
        <v>147</v>
      </c>
      <c r="D40" s="3" t="s">
        <v>148</v>
      </c>
      <c r="E40" s="3" t="s">
        <v>72</v>
      </c>
      <c r="F40" s="3" t="s">
        <v>494</v>
      </c>
      <c r="G40" s="6"/>
      <c r="H40" s="3"/>
      <c r="I40" s="3" t="s">
        <v>74</v>
      </c>
      <c r="J40" s="6" t="s">
        <v>76</v>
      </c>
      <c r="K40" s="3" t="s">
        <v>75</v>
      </c>
      <c r="L40" s="7" t="s">
        <v>76</v>
      </c>
      <c r="M40" s="8" t="s">
        <v>495</v>
      </c>
      <c r="N40" s="8" t="s">
        <v>495</v>
      </c>
      <c r="O40" s="9"/>
      <c r="P40" s="16"/>
      <c r="Q40" s="16">
        <v>0</v>
      </c>
      <c r="R40" s="16">
        <v>0</v>
      </c>
      <c r="S40" s="17">
        <v>0</v>
      </c>
      <c r="T40" s="3">
        <v>2</v>
      </c>
      <c r="U40" s="16">
        <v>120</v>
      </c>
      <c r="V40" s="3">
        <v>0</v>
      </c>
      <c r="W40" s="16">
        <v>0</v>
      </c>
      <c r="X40" s="3">
        <v>2</v>
      </c>
      <c r="Y40" s="17">
        <v>240</v>
      </c>
      <c r="Z40" s="17">
        <v>240</v>
      </c>
      <c r="AA40" s="3"/>
    </row>
    <row r="41" spans="1:27" ht="30" customHeight="1" x14ac:dyDescent="0.2">
      <c r="A41" s="3">
        <v>130000</v>
      </c>
      <c r="B41" s="3">
        <v>130101</v>
      </c>
      <c r="C41" s="15" t="s">
        <v>167</v>
      </c>
      <c r="D41" s="3" t="s">
        <v>305</v>
      </c>
      <c r="E41" s="3" t="s">
        <v>72</v>
      </c>
      <c r="F41" s="3" t="s">
        <v>73</v>
      </c>
      <c r="G41" s="6"/>
      <c r="H41" s="3"/>
      <c r="I41" s="3" t="s">
        <v>74</v>
      </c>
      <c r="J41" s="6" t="s">
        <v>76</v>
      </c>
      <c r="K41" s="3" t="s">
        <v>75</v>
      </c>
      <c r="L41" s="7" t="s">
        <v>88</v>
      </c>
      <c r="M41" s="8" t="s">
        <v>496</v>
      </c>
      <c r="N41" s="8" t="s">
        <v>496</v>
      </c>
      <c r="O41" s="9"/>
      <c r="P41" s="16"/>
      <c r="Q41" s="16">
        <v>0</v>
      </c>
      <c r="R41" s="16">
        <v>0</v>
      </c>
      <c r="S41" s="17">
        <v>0</v>
      </c>
      <c r="T41" s="3">
        <v>2</v>
      </c>
      <c r="U41" s="16">
        <v>120</v>
      </c>
      <c r="V41" s="3">
        <v>2</v>
      </c>
      <c r="W41" s="16">
        <v>55</v>
      </c>
      <c r="X41" s="3">
        <v>4</v>
      </c>
      <c r="Y41" s="17">
        <v>350</v>
      </c>
      <c r="Z41" s="17">
        <v>350</v>
      </c>
      <c r="AA41" s="3"/>
    </row>
    <row r="42" spans="1:27" ht="30" customHeight="1" x14ac:dyDescent="0.2">
      <c r="A42" s="3">
        <v>130000</v>
      </c>
      <c r="B42" s="3">
        <v>130101</v>
      </c>
      <c r="C42" s="15" t="s">
        <v>186</v>
      </c>
      <c r="D42" s="3" t="s">
        <v>445</v>
      </c>
      <c r="E42" s="3" t="s">
        <v>188</v>
      </c>
      <c r="F42" s="3" t="s">
        <v>497</v>
      </c>
      <c r="G42" s="6"/>
      <c r="H42" s="3"/>
      <c r="I42" s="3" t="s">
        <v>74</v>
      </c>
      <c r="J42" s="6" t="s">
        <v>76</v>
      </c>
      <c r="K42" s="3" t="s">
        <v>126</v>
      </c>
      <c r="L42" s="7" t="s">
        <v>498</v>
      </c>
      <c r="M42" s="8">
        <v>45502</v>
      </c>
      <c r="N42" s="8">
        <v>45503</v>
      </c>
      <c r="O42" s="9"/>
      <c r="P42" s="16"/>
      <c r="Q42" s="16">
        <v>0</v>
      </c>
      <c r="R42" s="16">
        <v>0</v>
      </c>
      <c r="S42" s="17">
        <v>0</v>
      </c>
      <c r="T42" s="3">
        <v>1</v>
      </c>
      <c r="U42" s="16">
        <v>475.13</v>
      </c>
      <c r="V42" s="3">
        <v>1</v>
      </c>
      <c r="W42" s="16">
        <v>142.53</v>
      </c>
      <c r="X42" s="3">
        <v>2</v>
      </c>
      <c r="Y42" s="17">
        <v>617.66</v>
      </c>
      <c r="Z42" s="17">
        <v>617.66</v>
      </c>
      <c r="AA42" s="3"/>
    </row>
    <row r="43" spans="1:27" ht="30" customHeight="1" x14ac:dyDescent="0.2">
      <c r="A43" s="3">
        <v>130000</v>
      </c>
      <c r="B43" s="3">
        <v>130101</v>
      </c>
      <c r="C43" s="15" t="s">
        <v>201</v>
      </c>
      <c r="D43" s="3" t="s">
        <v>202</v>
      </c>
      <c r="E43" s="3" t="s">
        <v>72</v>
      </c>
      <c r="F43" s="3" t="s">
        <v>73</v>
      </c>
      <c r="G43" s="6"/>
      <c r="H43" s="3"/>
      <c r="I43" s="3" t="s">
        <v>74</v>
      </c>
      <c r="J43" s="6" t="s">
        <v>76</v>
      </c>
      <c r="K43" s="3" t="s">
        <v>75</v>
      </c>
      <c r="L43" s="7" t="s">
        <v>499</v>
      </c>
      <c r="M43" s="8">
        <v>45846</v>
      </c>
      <c r="N43" s="8">
        <v>45849</v>
      </c>
      <c r="O43" s="9"/>
      <c r="P43" s="16"/>
      <c r="Q43" s="16">
        <v>0</v>
      </c>
      <c r="R43" s="16">
        <v>0</v>
      </c>
      <c r="S43" s="17">
        <v>0</v>
      </c>
      <c r="T43" s="3">
        <v>3</v>
      </c>
      <c r="U43" s="16">
        <v>120</v>
      </c>
      <c r="V43" s="3">
        <v>1</v>
      </c>
      <c r="W43" s="16">
        <v>55</v>
      </c>
      <c r="X43" s="3">
        <v>4</v>
      </c>
      <c r="Y43" s="17">
        <v>415</v>
      </c>
      <c r="Z43" s="17">
        <v>415</v>
      </c>
      <c r="AA43" s="3"/>
    </row>
    <row r="44" spans="1:27" ht="30" customHeight="1" x14ac:dyDescent="0.2">
      <c r="A44" s="3">
        <v>130000</v>
      </c>
      <c r="B44" s="3">
        <v>130101</v>
      </c>
      <c r="C44" s="15" t="s">
        <v>478</v>
      </c>
      <c r="D44" s="3" t="s">
        <v>500</v>
      </c>
      <c r="E44" s="3" t="s">
        <v>479</v>
      </c>
      <c r="F44" s="3" t="s">
        <v>93</v>
      </c>
      <c r="G44" s="6"/>
      <c r="H44" s="3"/>
      <c r="I44" s="3" t="s">
        <v>74</v>
      </c>
      <c r="J44" s="6" t="s">
        <v>76</v>
      </c>
      <c r="K44" s="3" t="s">
        <v>75</v>
      </c>
      <c r="L44" s="7" t="s">
        <v>501</v>
      </c>
      <c r="M44" s="8" t="s">
        <v>502</v>
      </c>
      <c r="N44" s="8" t="s">
        <v>502</v>
      </c>
      <c r="O44" s="9"/>
      <c r="P44" s="16"/>
      <c r="Q44" s="16">
        <v>0</v>
      </c>
      <c r="R44" s="16">
        <v>0</v>
      </c>
      <c r="S44" s="17">
        <v>0</v>
      </c>
      <c r="T44" s="3">
        <v>0</v>
      </c>
      <c r="U44" s="16">
        <v>0</v>
      </c>
      <c r="V44" s="3">
        <v>4</v>
      </c>
      <c r="W44" s="16">
        <v>55</v>
      </c>
      <c r="X44" s="3">
        <v>4</v>
      </c>
      <c r="Y44" s="17">
        <v>220</v>
      </c>
      <c r="Z44" s="17">
        <v>220</v>
      </c>
      <c r="AA44" s="3"/>
    </row>
    <row r="45" spans="1:27" ht="30" customHeight="1" x14ac:dyDescent="0.2">
      <c r="A45" s="3">
        <v>130000</v>
      </c>
      <c r="B45" s="3">
        <v>130101</v>
      </c>
      <c r="C45" s="15" t="s">
        <v>503</v>
      </c>
      <c r="D45" s="3" t="s">
        <v>91</v>
      </c>
      <c r="E45" s="3" t="s">
        <v>92</v>
      </c>
      <c r="F45" s="3" t="s">
        <v>504</v>
      </c>
      <c r="G45" s="6"/>
      <c r="H45" s="3"/>
      <c r="I45" s="3" t="s">
        <v>74</v>
      </c>
      <c r="J45" s="6" t="s">
        <v>76</v>
      </c>
      <c r="K45" s="3" t="s">
        <v>75</v>
      </c>
      <c r="L45" s="7" t="s">
        <v>505</v>
      </c>
      <c r="M45" s="8" t="s">
        <v>506</v>
      </c>
      <c r="N45" s="8" t="s">
        <v>506</v>
      </c>
      <c r="O45" s="9"/>
      <c r="P45" s="16"/>
      <c r="Q45" s="16">
        <v>0</v>
      </c>
      <c r="R45" s="16">
        <v>0</v>
      </c>
      <c r="S45" s="17">
        <v>0</v>
      </c>
      <c r="T45" s="3">
        <v>0</v>
      </c>
      <c r="U45" s="16">
        <v>0</v>
      </c>
      <c r="V45" s="3">
        <v>2</v>
      </c>
      <c r="W45" s="16">
        <v>55</v>
      </c>
      <c r="X45" s="3">
        <v>2</v>
      </c>
      <c r="Y45" s="17">
        <v>110</v>
      </c>
      <c r="Z45" s="17">
        <v>110</v>
      </c>
      <c r="AA45" s="3"/>
    </row>
    <row r="46" spans="1:27" ht="30" customHeight="1" x14ac:dyDescent="0.2">
      <c r="A46" s="3">
        <v>130000</v>
      </c>
      <c r="B46" s="3">
        <v>130101</v>
      </c>
      <c r="C46" s="15" t="s">
        <v>453</v>
      </c>
      <c r="D46" s="3" t="s">
        <v>318</v>
      </c>
      <c r="E46" s="3" t="s">
        <v>138</v>
      </c>
      <c r="F46" s="3" t="s">
        <v>320</v>
      </c>
      <c r="G46" s="6"/>
      <c r="H46" s="3"/>
      <c r="I46" s="3" t="s">
        <v>74</v>
      </c>
      <c r="J46" s="6" t="s">
        <v>76</v>
      </c>
      <c r="K46" s="3" t="s">
        <v>75</v>
      </c>
      <c r="L46" s="7" t="s">
        <v>83</v>
      </c>
      <c r="M46" s="8">
        <v>45692</v>
      </c>
      <c r="N46" s="8">
        <v>45692</v>
      </c>
      <c r="O46" s="9"/>
      <c r="P46" s="16"/>
      <c r="Q46" s="16">
        <v>0</v>
      </c>
      <c r="R46" s="16">
        <v>0</v>
      </c>
      <c r="S46" s="17">
        <v>0</v>
      </c>
      <c r="T46" s="3">
        <v>0</v>
      </c>
      <c r="U46" s="16">
        <v>0</v>
      </c>
      <c r="V46" s="3">
        <v>1</v>
      </c>
      <c r="W46" s="16">
        <v>72.540000000000006</v>
      </c>
      <c r="X46" s="3">
        <v>1</v>
      </c>
      <c r="Y46" s="17">
        <v>72.540000000000006</v>
      </c>
      <c r="Z46" s="17">
        <v>72.540000000000006</v>
      </c>
      <c r="AA46" s="3"/>
    </row>
    <row r="47" spans="1:27" ht="30" customHeight="1" x14ac:dyDescent="0.2">
      <c r="A47" s="3">
        <v>130000</v>
      </c>
      <c r="B47" s="3">
        <v>130101</v>
      </c>
      <c r="C47" s="15" t="s">
        <v>507</v>
      </c>
      <c r="D47" s="3" t="s">
        <v>508</v>
      </c>
      <c r="E47" s="3" t="s">
        <v>509</v>
      </c>
      <c r="F47" s="3" t="s">
        <v>350</v>
      </c>
      <c r="G47" s="6"/>
      <c r="H47" s="3"/>
      <c r="I47" s="3" t="s">
        <v>74</v>
      </c>
      <c r="J47" s="6" t="s">
        <v>76</v>
      </c>
      <c r="K47" s="3" t="s">
        <v>75</v>
      </c>
      <c r="L47" s="7" t="s">
        <v>88</v>
      </c>
      <c r="M47" s="8">
        <v>45825</v>
      </c>
      <c r="N47" s="8">
        <v>45825</v>
      </c>
      <c r="O47" s="9"/>
      <c r="P47" s="16"/>
      <c r="Q47" s="16">
        <v>0</v>
      </c>
      <c r="R47" s="16">
        <v>0</v>
      </c>
      <c r="S47" s="17">
        <v>0</v>
      </c>
      <c r="T47" s="3">
        <v>0</v>
      </c>
      <c r="U47" s="16">
        <v>0</v>
      </c>
      <c r="V47" s="3">
        <v>1</v>
      </c>
      <c r="W47" s="16">
        <v>57</v>
      </c>
      <c r="X47" s="3">
        <v>1</v>
      </c>
      <c r="Y47" s="17">
        <v>57</v>
      </c>
      <c r="Z47" s="17">
        <v>57</v>
      </c>
      <c r="AA47" s="3"/>
    </row>
    <row r="48" spans="1:27" ht="30" customHeight="1" x14ac:dyDescent="0.2">
      <c r="A48" s="3">
        <v>130000</v>
      </c>
      <c r="B48" s="3">
        <v>130101</v>
      </c>
      <c r="C48" s="15" t="s">
        <v>186</v>
      </c>
      <c r="D48" s="3" t="s">
        <v>445</v>
      </c>
      <c r="E48" s="3" t="s">
        <v>188</v>
      </c>
      <c r="F48" s="3" t="s">
        <v>510</v>
      </c>
      <c r="G48" s="6"/>
      <c r="H48" s="3"/>
      <c r="I48" s="3" t="s">
        <v>74</v>
      </c>
      <c r="J48" s="6" t="s">
        <v>76</v>
      </c>
      <c r="K48" s="3" t="s">
        <v>75</v>
      </c>
      <c r="L48" s="7" t="s">
        <v>83</v>
      </c>
      <c r="M48" s="8">
        <v>45848</v>
      </c>
      <c r="N48" s="8">
        <v>45848</v>
      </c>
      <c r="O48" s="9"/>
      <c r="P48" s="16"/>
      <c r="Q48" s="16">
        <v>0</v>
      </c>
      <c r="R48" s="16">
        <v>0</v>
      </c>
      <c r="S48" s="17">
        <v>0</v>
      </c>
      <c r="T48" s="3">
        <v>0</v>
      </c>
      <c r="U48" s="16">
        <v>0</v>
      </c>
      <c r="V48" s="3">
        <v>1</v>
      </c>
      <c r="W48" s="16">
        <v>72.540000000000006</v>
      </c>
      <c r="X48" s="3">
        <v>1</v>
      </c>
      <c r="Y48" s="17">
        <v>72.540000000000006</v>
      </c>
      <c r="Z48" s="17">
        <v>72.540000000000006</v>
      </c>
      <c r="AA48" s="3"/>
    </row>
    <row r="49" spans="1:27" ht="30" customHeight="1" x14ac:dyDescent="0.2">
      <c r="A49" s="3">
        <v>130000</v>
      </c>
      <c r="B49" s="3">
        <v>130101</v>
      </c>
      <c r="C49" s="15" t="s">
        <v>186</v>
      </c>
      <c r="D49" s="3" t="s">
        <v>445</v>
      </c>
      <c r="E49" s="3" t="s">
        <v>188</v>
      </c>
      <c r="F49" s="3" t="s">
        <v>430</v>
      </c>
      <c r="G49" s="6"/>
      <c r="H49" s="3"/>
      <c r="I49" s="3" t="s">
        <v>74</v>
      </c>
      <c r="J49" s="6" t="s">
        <v>76</v>
      </c>
      <c r="K49" s="3" t="s">
        <v>75</v>
      </c>
      <c r="L49" s="7" t="s">
        <v>511</v>
      </c>
      <c r="M49" s="8">
        <v>45846</v>
      </c>
      <c r="N49" s="8">
        <v>45846</v>
      </c>
      <c r="O49" s="9"/>
      <c r="P49" s="16"/>
      <c r="Q49" s="16">
        <v>0</v>
      </c>
      <c r="R49" s="16">
        <v>0</v>
      </c>
      <c r="S49" s="17">
        <v>0</v>
      </c>
      <c r="T49" s="3">
        <v>0</v>
      </c>
      <c r="U49" s="16">
        <v>0</v>
      </c>
      <c r="V49" s="3">
        <v>1</v>
      </c>
      <c r="W49" s="16">
        <v>72.540000000000006</v>
      </c>
      <c r="X49" s="3">
        <v>1</v>
      </c>
      <c r="Y49" s="17">
        <v>72.540000000000006</v>
      </c>
      <c r="Z49" s="17">
        <v>72.540000000000006</v>
      </c>
      <c r="AA49" s="3"/>
    </row>
    <row r="50" spans="1:27" ht="30" customHeight="1" x14ac:dyDescent="0.2">
      <c r="A50" s="3">
        <v>130000</v>
      </c>
      <c r="B50" s="3">
        <v>130101</v>
      </c>
      <c r="C50" s="15" t="s">
        <v>86</v>
      </c>
      <c r="D50" s="3" t="s">
        <v>512</v>
      </c>
      <c r="E50" s="3" t="s">
        <v>72</v>
      </c>
      <c r="F50" s="3" t="s">
        <v>73</v>
      </c>
      <c r="G50" s="6"/>
      <c r="H50" s="3"/>
      <c r="I50" s="3" t="s">
        <v>74</v>
      </c>
      <c r="J50" s="6" t="s">
        <v>76</v>
      </c>
      <c r="K50" s="3" t="s">
        <v>75</v>
      </c>
      <c r="L50" s="7" t="s">
        <v>88</v>
      </c>
      <c r="M50" s="8">
        <v>45848</v>
      </c>
      <c r="N50" s="8">
        <v>45848</v>
      </c>
      <c r="O50" s="9"/>
      <c r="P50" s="16"/>
      <c r="Q50" s="16">
        <v>0</v>
      </c>
      <c r="R50" s="16">
        <v>0</v>
      </c>
      <c r="S50" s="17">
        <v>0</v>
      </c>
      <c r="T50" s="3">
        <v>0</v>
      </c>
      <c r="U50" s="16">
        <v>0</v>
      </c>
      <c r="V50" s="3">
        <v>1</v>
      </c>
      <c r="W50" s="16">
        <v>55</v>
      </c>
      <c r="X50" s="3">
        <v>1</v>
      </c>
      <c r="Y50" s="17">
        <v>55</v>
      </c>
      <c r="Z50" s="17">
        <v>55</v>
      </c>
      <c r="AA50" s="3"/>
    </row>
    <row r="51" spans="1:27" ht="30" customHeight="1" x14ac:dyDescent="0.2">
      <c r="A51" s="3">
        <v>130000</v>
      </c>
      <c r="B51" s="3">
        <v>130101</v>
      </c>
      <c r="C51" s="15" t="s">
        <v>101</v>
      </c>
      <c r="D51" s="3" t="s">
        <v>513</v>
      </c>
      <c r="E51" s="3" t="s">
        <v>514</v>
      </c>
      <c r="F51" s="3" t="s">
        <v>387</v>
      </c>
      <c r="G51" s="6"/>
      <c r="H51" s="3"/>
      <c r="I51" s="3" t="s">
        <v>74</v>
      </c>
      <c r="J51" s="6" t="s">
        <v>76</v>
      </c>
      <c r="K51" s="3" t="s">
        <v>75</v>
      </c>
      <c r="L51" s="7" t="s">
        <v>224</v>
      </c>
      <c r="M51" s="8">
        <v>45825</v>
      </c>
      <c r="N51" s="8">
        <v>45826</v>
      </c>
      <c r="O51" s="9"/>
      <c r="P51" s="16"/>
      <c r="Q51" s="16">
        <v>0</v>
      </c>
      <c r="R51" s="16">
        <v>0</v>
      </c>
      <c r="S51" s="17">
        <v>0</v>
      </c>
      <c r="T51" s="3">
        <v>1</v>
      </c>
      <c r="U51" s="16">
        <v>120</v>
      </c>
      <c r="V51" s="3">
        <v>0</v>
      </c>
      <c r="W51" s="16">
        <v>0</v>
      </c>
      <c r="X51" s="3">
        <v>1</v>
      </c>
      <c r="Y51" s="17">
        <v>120</v>
      </c>
      <c r="Z51" s="17">
        <v>120</v>
      </c>
      <c r="AA51" s="3"/>
    </row>
    <row r="52" spans="1:27" ht="30" customHeight="1" x14ac:dyDescent="0.2">
      <c r="A52" s="3">
        <v>130000</v>
      </c>
      <c r="B52" s="3">
        <v>130101</v>
      </c>
      <c r="C52" s="15" t="s">
        <v>385</v>
      </c>
      <c r="D52" s="3" t="s">
        <v>386</v>
      </c>
      <c r="E52" s="3" t="s">
        <v>103</v>
      </c>
      <c r="F52" s="3" t="s">
        <v>387</v>
      </c>
      <c r="G52" s="6"/>
      <c r="H52" s="3"/>
      <c r="I52" s="3" t="s">
        <v>74</v>
      </c>
      <c r="J52" s="6" t="s">
        <v>76</v>
      </c>
      <c r="K52" s="3" t="s">
        <v>75</v>
      </c>
      <c r="L52" s="7" t="s">
        <v>224</v>
      </c>
      <c r="M52" s="8">
        <v>45825</v>
      </c>
      <c r="N52" s="8">
        <v>45826</v>
      </c>
      <c r="O52" s="9"/>
      <c r="P52" s="16"/>
      <c r="Q52" s="16">
        <v>0</v>
      </c>
      <c r="R52" s="16">
        <v>0</v>
      </c>
      <c r="S52" s="17">
        <v>0</v>
      </c>
      <c r="T52" s="3">
        <v>1</v>
      </c>
      <c r="U52" s="16">
        <v>170.12</v>
      </c>
      <c r="V52" s="3">
        <v>0</v>
      </c>
      <c r="W52" s="16">
        <v>0</v>
      </c>
      <c r="X52" s="3">
        <v>1</v>
      </c>
      <c r="Y52" s="17">
        <v>170.12</v>
      </c>
      <c r="Z52" s="17">
        <v>170.12</v>
      </c>
      <c r="AA52" s="3"/>
    </row>
    <row r="53" spans="1:27" ht="30" customHeight="1" x14ac:dyDescent="0.2">
      <c r="A53" s="3">
        <v>130000</v>
      </c>
      <c r="B53" s="3">
        <v>130101</v>
      </c>
      <c r="C53" s="15" t="s">
        <v>264</v>
      </c>
      <c r="D53" s="3" t="s">
        <v>152</v>
      </c>
      <c r="E53" s="3" t="s">
        <v>111</v>
      </c>
      <c r="F53" s="3" t="s">
        <v>300</v>
      </c>
      <c r="G53" s="6"/>
      <c r="H53" s="3"/>
      <c r="I53" s="3" t="s">
        <v>74</v>
      </c>
      <c r="J53" s="6" t="s">
        <v>76</v>
      </c>
      <c r="K53" s="3" t="s">
        <v>75</v>
      </c>
      <c r="L53" s="7" t="s">
        <v>83</v>
      </c>
      <c r="M53" s="8">
        <v>45848</v>
      </c>
      <c r="N53" s="8">
        <v>45848</v>
      </c>
      <c r="O53" s="9"/>
      <c r="P53" s="16"/>
      <c r="Q53" s="16">
        <v>0</v>
      </c>
      <c r="R53" s="16">
        <v>0</v>
      </c>
      <c r="S53" s="17">
        <v>0</v>
      </c>
      <c r="T53" s="3">
        <v>0</v>
      </c>
      <c r="U53" s="16">
        <v>0</v>
      </c>
      <c r="V53" s="3">
        <v>1</v>
      </c>
      <c r="W53" s="16">
        <v>57</v>
      </c>
      <c r="X53" s="3">
        <v>1</v>
      </c>
      <c r="Y53" s="17">
        <v>57</v>
      </c>
      <c r="Z53" s="17">
        <v>57</v>
      </c>
      <c r="AA53" s="3"/>
    </row>
    <row r="54" spans="1:27" ht="30" customHeight="1" x14ac:dyDescent="0.2">
      <c r="A54" s="3">
        <v>130000</v>
      </c>
      <c r="B54" s="3">
        <v>130101</v>
      </c>
      <c r="C54" s="15" t="s">
        <v>147</v>
      </c>
      <c r="D54" s="3" t="s">
        <v>515</v>
      </c>
      <c r="E54" s="3" t="s">
        <v>72</v>
      </c>
      <c r="F54" s="3" t="s">
        <v>73</v>
      </c>
      <c r="G54" s="6"/>
      <c r="H54" s="3"/>
      <c r="I54" s="3" t="s">
        <v>74</v>
      </c>
      <c r="J54" s="6" t="s">
        <v>76</v>
      </c>
      <c r="K54" s="3" t="s">
        <v>75</v>
      </c>
      <c r="L54" s="7" t="s">
        <v>516</v>
      </c>
      <c r="M54" s="8">
        <v>45842</v>
      </c>
      <c r="N54" s="8">
        <v>45842</v>
      </c>
      <c r="O54" s="9"/>
      <c r="P54" s="16"/>
      <c r="Q54" s="16">
        <v>0</v>
      </c>
      <c r="R54" s="16">
        <v>0</v>
      </c>
      <c r="S54" s="17">
        <v>0</v>
      </c>
      <c r="T54" s="3">
        <v>0</v>
      </c>
      <c r="U54" s="16">
        <v>0</v>
      </c>
      <c r="V54" s="3">
        <v>1</v>
      </c>
      <c r="W54" s="16">
        <v>55</v>
      </c>
      <c r="X54" s="3">
        <v>1</v>
      </c>
      <c r="Y54" s="17">
        <v>55</v>
      </c>
      <c r="Z54" s="17">
        <v>55</v>
      </c>
      <c r="AA54" s="3"/>
    </row>
    <row r="55" spans="1:27" ht="30" customHeight="1" x14ac:dyDescent="0.2">
      <c r="A55" s="3">
        <v>130000</v>
      </c>
      <c r="B55" s="3">
        <v>130101</v>
      </c>
      <c r="C55" s="15" t="s">
        <v>385</v>
      </c>
      <c r="D55" s="3" t="s">
        <v>386</v>
      </c>
      <c r="E55" s="3" t="s">
        <v>103</v>
      </c>
      <c r="F55" s="3" t="s">
        <v>387</v>
      </c>
      <c r="G55" s="6"/>
      <c r="H55" s="3"/>
      <c r="I55" s="3" t="s">
        <v>74</v>
      </c>
      <c r="J55" s="6" t="s">
        <v>76</v>
      </c>
      <c r="K55" s="3" t="s">
        <v>75</v>
      </c>
      <c r="L55" s="7" t="s">
        <v>444</v>
      </c>
      <c r="M55" s="8">
        <v>45845</v>
      </c>
      <c r="N55" s="8">
        <v>45846</v>
      </c>
      <c r="O55" s="9"/>
      <c r="P55" s="16"/>
      <c r="Q55" s="16">
        <v>0</v>
      </c>
      <c r="R55" s="16">
        <v>0</v>
      </c>
      <c r="S55" s="17">
        <v>0</v>
      </c>
      <c r="T55" s="3">
        <v>1</v>
      </c>
      <c r="U55" s="16">
        <v>170.12</v>
      </c>
      <c r="V55" s="3">
        <v>1</v>
      </c>
      <c r="W55" s="16">
        <v>57</v>
      </c>
      <c r="X55" s="3">
        <v>2</v>
      </c>
      <c r="Y55" s="17">
        <v>227.12</v>
      </c>
      <c r="Z55" s="17">
        <v>227.12</v>
      </c>
      <c r="AA55" s="3"/>
    </row>
    <row r="56" spans="1:27" ht="30" customHeight="1" x14ac:dyDescent="0.2">
      <c r="A56" s="3">
        <v>130000</v>
      </c>
      <c r="B56" s="3">
        <v>130101</v>
      </c>
      <c r="C56" s="15" t="s">
        <v>210</v>
      </c>
      <c r="D56" s="3" t="s">
        <v>517</v>
      </c>
      <c r="E56" s="3" t="s">
        <v>98</v>
      </c>
      <c r="F56" s="3" t="s">
        <v>387</v>
      </c>
      <c r="G56" s="6"/>
      <c r="H56" s="3"/>
      <c r="I56" s="3" t="s">
        <v>74</v>
      </c>
      <c r="J56" s="6" t="s">
        <v>76</v>
      </c>
      <c r="K56" s="3" t="s">
        <v>75</v>
      </c>
      <c r="L56" s="7" t="s">
        <v>444</v>
      </c>
      <c r="M56" s="8">
        <v>45845</v>
      </c>
      <c r="N56" s="8">
        <v>45846</v>
      </c>
      <c r="O56" s="9"/>
      <c r="P56" s="16"/>
      <c r="Q56" s="16">
        <v>0</v>
      </c>
      <c r="R56" s="16">
        <v>0</v>
      </c>
      <c r="S56" s="17">
        <v>0</v>
      </c>
      <c r="T56" s="3">
        <v>1</v>
      </c>
      <c r="U56" s="16">
        <v>120</v>
      </c>
      <c r="V56" s="3">
        <v>1</v>
      </c>
      <c r="W56" s="16">
        <v>55</v>
      </c>
      <c r="X56" s="3">
        <v>2</v>
      </c>
      <c r="Y56" s="17">
        <v>175</v>
      </c>
      <c r="Z56" s="17">
        <v>175</v>
      </c>
      <c r="AA56" s="3"/>
    </row>
    <row r="57" spans="1:27" ht="30" customHeight="1" x14ac:dyDescent="0.2">
      <c r="A57" s="3">
        <v>130000</v>
      </c>
      <c r="B57" s="3">
        <v>130101</v>
      </c>
      <c r="C57" s="15" t="s">
        <v>147</v>
      </c>
      <c r="D57" s="3" t="s">
        <v>148</v>
      </c>
      <c r="E57" s="3" t="s">
        <v>72</v>
      </c>
      <c r="F57" s="3" t="s">
        <v>73</v>
      </c>
      <c r="G57" s="6"/>
      <c r="H57" s="3"/>
      <c r="I57" s="3" t="s">
        <v>74</v>
      </c>
      <c r="J57" s="6" t="s">
        <v>76</v>
      </c>
      <c r="K57" s="3" t="s">
        <v>75</v>
      </c>
      <c r="L57" s="7" t="s">
        <v>518</v>
      </c>
      <c r="M57" s="8">
        <v>45847</v>
      </c>
      <c r="N57" s="8">
        <v>45849</v>
      </c>
      <c r="O57" s="9"/>
      <c r="P57" s="16"/>
      <c r="Q57" s="16">
        <v>0</v>
      </c>
      <c r="R57" s="16">
        <v>0</v>
      </c>
      <c r="S57" s="17">
        <v>0</v>
      </c>
      <c r="T57" s="3">
        <v>1</v>
      </c>
      <c r="U57" s="16">
        <v>120</v>
      </c>
      <c r="V57" s="3">
        <v>2</v>
      </c>
      <c r="W57" s="16">
        <v>55</v>
      </c>
      <c r="X57" s="3">
        <v>3</v>
      </c>
      <c r="Y57" s="17">
        <v>230</v>
      </c>
      <c r="Z57" s="17">
        <v>230</v>
      </c>
      <c r="AA57" s="3"/>
    </row>
    <row r="58" spans="1:27" ht="30" customHeight="1" x14ac:dyDescent="0.2">
      <c r="A58" s="3">
        <v>130000</v>
      </c>
      <c r="B58" s="3">
        <v>130101</v>
      </c>
      <c r="C58" s="15" t="s">
        <v>459</v>
      </c>
      <c r="D58" s="3" t="s">
        <v>81</v>
      </c>
      <c r="E58" s="3" t="s">
        <v>72</v>
      </c>
      <c r="F58" s="3" t="s">
        <v>73</v>
      </c>
      <c r="G58" s="6"/>
      <c r="H58" s="3"/>
      <c r="I58" s="3" t="s">
        <v>74</v>
      </c>
      <c r="J58" s="6" t="s">
        <v>76</v>
      </c>
      <c r="K58" s="3" t="s">
        <v>75</v>
      </c>
      <c r="L58" s="7" t="s">
        <v>519</v>
      </c>
      <c r="M58" s="8" t="s">
        <v>520</v>
      </c>
      <c r="N58" s="8" t="s">
        <v>520</v>
      </c>
      <c r="O58" s="9"/>
      <c r="P58" s="16"/>
      <c r="Q58" s="16">
        <v>0</v>
      </c>
      <c r="R58" s="16">
        <v>0</v>
      </c>
      <c r="S58" s="17">
        <v>0</v>
      </c>
      <c r="T58" s="3">
        <v>4</v>
      </c>
      <c r="U58" s="16">
        <v>120</v>
      </c>
      <c r="V58" s="3">
        <v>0</v>
      </c>
      <c r="W58" s="16">
        <v>0</v>
      </c>
      <c r="X58" s="3">
        <v>4</v>
      </c>
      <c r="Y58" s="17">
        <v>480</v>
      </c>
      <c r="Z58" s="17">
        <v>480</v>
      </c>
      <c r="AA58" s="3"/>
    </row>
    <row r="59" spans="1:27" ht="30" customHeight="1" x14ac:dyDescent="0.2">
      <c r="A59" s="3">
        <v>130000</v>
      </c>
      <c r="B59" s="3">
        <v>130101</v>
      </c>
      <c r="C59" s="15" t="s">
        <v>147</v>
      </c>
      <c r="D59" s="3" t="s">
        <v>148</v>
      </c>
      <c r="E59" s="3" t="s">
        <v>72</v>
      </c>
      <c r="F59" s="3" t="s">
        <v>73</v>
      </c>
      <c r="G59" s="6"/>
      <c r="H59" s="3"/>
      <c r="I59" s="3" t="s">
        <v>74</v>
      </c>
      <c r="J59" s="6" t="s">
        <v>76</v>
      </c>
      <c r="K59" s="3" t="s">
        <v>75</v>
      </c>
      <c r="L59" s="7" t="s">
        <v>521</v>
      </c>
      <c r="M59" s="8" t="s">
        <v>522</v>
      </c>
      <c r="N59" s="8" t="s">
        <v>522</v>
      </c>
      <c r="O59" s="9"/>
      <c r="P59" s="16"/>
      <c r="Q59" s="16">
        <v>0</v>
      </c>
      <c r="R59" s="16">
        <v>0</v>
      </c>
      <c r="S59" s="17">
        <v>0</v>
      </c>
      <c r="T59" s="3">
        <v>1</v>
      </c>
      <c r="U59" s="16">
        <v>120</v>
      </c>
      <c r="V59" s="3">
        <v>1</v>
      </c>
      <c r="W59" s="16">
        <v>55</v>
      </c>
      <c r="X59" s="3">
        <v>2</v>
      </c>
      <c r="Y59" s="17">
        <v>175</v>
      </c>
      <c r="Z59" s="17">
        <v>175</v>
      </c>
      <c r="AA59" s="3"/>
    </row>
    <row r="60" spans="1:27" ht="30" customHeight="1" x14ac:dyDescent="0.2">
      <c r="A60" s="3">
        <v>130000</v>
      </c>
      <c r="B60" s="3">
        <v>130101</v>
      </c>
      <c r="C60" s="15" t="s">
        <v>523</v>
      </c>
      <c r="D60" s="3" t="s">
        <v>524</v>
      </c>
      <c r="E60" s="3" t="s">
        <v>72</v>
      </c>
      <c r="F60" s="3" t="s">
        <v>73</v>
      </c>
      <c r="G60" s="6"/>
      <c r="H60" s="3"/>
      <c r="I60" s="3" t="s">
        <v>74</v>
      </c>
      <c r="J60" s="6" t="s">
        <v>76</v>
      </c>
      <c r="K60" s="3" t="s">
        <v>75</v>
      </c>
      <c r="L60" s="7" t="s">
        <v>525</v>
      </c>
      <c r="M60" s="8" t="s">
        <v>526</v>
      </c>
      <c r="N60" s="8" t="s">
        <v>526</v>
      </c>
      <c r="O60" s="9"/>
      <c r="P60" s="16"/>
      <c r="Q60" s="16">
        <v>0</v>
      </c>
      <c r="R60" s="16">
        <v>0</v>
      </c>
      <c r="S60" s="17">
        <v>0</v>
      </c>
      <c r="T60" s="3">
        <v>1</v>
      </c>
      <c r="U60" s="16">
        <v>120</v>
      </c>
      <c r="V60" s="3">
        <v>5</v>
      </c>
      <c r="W60" s="16">
        <v>55</v>
      </c>
      <c r="X60" s="3">
        <v>6</v>
      </c>
      <c r="Y60" s="17">
        <v>395</v>
      </c>
      <c r="Z60" s="17">
        <v>395</v>
      </c>
      <c r="AA60" s="3"/>
    </row>
    <row r="61" spans="1:27" ht="30" customHeight="1" x14ac:dyDescent="0.2">
      <c r="A61" s="3">
        <v>130000</v>
      </c>
      <c r="B61" s="3">
        <v>130101</v>
      </c>
      <c r="C61" s="15" t="s">
        <v>167</v>
      </c>
      <c r="D61" s="3" t="s">
        <v>527</v>
      </c>
      <c r="E61" s="3" t="s">
        <v>72</v>
      </c>
      <c r="F61" s="3" t="s">
        <v>73</v>
      </c>
      <c r="G61" s="6"/>
      <c r="H61" s="3"/>
      <c r="I61" s="3" t="s">
        <v>74</v>
      </c>
      <c r="J61" s="6" t="s">
        <v>76</v>
      </c>
      <c r="K61" s="3" t="s">
        <v>75</v>
      </c>
      <c r="L61" s="7" t="s">
        <v>76</v>
      </c>
      <c r="M61" s="8">
        <v>45854</v>
      </c>
      <c r="N61" s="8">
        <v>45854</v>
      </c>
      <c r="O61" s="9"/>
      <c r="P61" s="16"/>
      <c r="Q61" s="16">
        <v>0</v>
      </c>
      <c r="R61" s="16">
        <v>0</v>
      </c>
      <c r="S61" s="17">
        <v>0</v>
      </c>
      <c r="T61" s="3">
        <v>1</v>
      </c>
      <c r="U61" s="16">
        <v>120</v>
      </c>
      <c r="V61" s="3">
        <v>0</v>
      </c>
      <c r="W61" s="16">
        <v>0</v>
      </c>
      <c r="X61" s="3">
        <v>1</v>
      </c>
      <c r="Y61" s="17">
        <v>120</v>
      </c>
      <c r="Z61" s="17">
        <v>120</v>
      </c>
      <c r="AA61" s="3"/>
    </row>
    <row r="62" spans="1:27" ht="30" customHeight="1" x14ac:dyDescent="0.2">
      <c r="A62" s="3">
        <v>130000</v>
      </c>
      <c r="B62" s="3">
        <v>130101</v>
      </c>
      <c r="C62" s="15" t="s">
        <v>84</v>
      </c>
      <c r="D62" s="3" t="s">
        <v>144</v>
      </c>
      <c r="E62" s="3" t="s">
        <v>72</v>
      </c>
      <c r="F62" s="3" t="s">
        <v>73</v>
      </c>
      <c r="G62" s="6"/>
      <c r="H62" s="3"/>
      <c r="I62" s="3" t="s">
        <v>74</v>
      </c>
      <c r="J62" s="6" t="s">
        <v>76</v>
      </c>
      <c r="K62" s="3" t="s">
        <v>75</v>
      </c>
      <c r="L62" s="7" t="s">
        <v>528</v>
      </c>
      <c r="M62" s="8" t="s">
        <v>529</v>
      </c>
      <c r="N62" s="8" t="s">
        <v>529</v>
      </c>
      <c r="O62" s="9"/>
      <c r="P62" s="16"/>
      <c r="Q62" s="16">
        <v>0</v>
      </c>
      <c r="R62" s="16">
        <v>0</v>
      </c>
      <c r="S62" s="17">
        <v>0</v>
      </c>
      <c r="T62" s="3">
        <v>3</v>
      </c>
      <c r="U62" s="16">
        <v>120</v>
      </c>
      <c r="V62" s="3">
        <v>2</v>
      </c>
      <c r="W62" s="16">
        <v>55</v>
      </c>
      <c r="X62" s="3">
        <v>5</v>
      </c>
      <c r="Y62" s="17">
        <v>470</v>
      </c>
      <c r="Z62" s="17">
        <v>470</v>
      </c>
      <c r="AA62" s="3"/>
    </row>
    <row r="63" spans="1:27" ht="30" customHeight="1" x14ac:dyDescent="0.2">
      <c r="A63" s="3">
        <v>130000</v>
      </c>
      <c r="B63" s="3">
        <v>130101</v>
      </c>
      <c r="C63" s="15" t="s">
        <v>226</v>
      </c>
      <c r="D63" s="3" t="s">
        <v>91</v>
      </c>
      <c r="E63" s="3" t="s">
        <v>92</v>
      </c>
      <c r="F63" s="3" t="s">
        <v>93</v>
      </c>
      <c r="G63" s="6"/>
      <c r="H63" s="3"/>
      <c r="I63" s="3" t="s">
        <v>74</v>
      </c>
      <c r="J63" s="6" t="s">
        <v>76</v>
      </c>
      <c r="K63" s="3" t="s">
        <v>75</v>
      </c>
      <c r="L63" s="7" t="s">
        <v>270</v>
      </c>
      <c r="M63" s="8">
        <v>45854</v>
      </c>
      <c r="N63" s="8">
        <v>45854</v>
      </c>
      <c r="O63" s="9"/>
      <c r="P63" s="16"/>
      <c r="Q63" s="16">
        <v>0</v>
      </c>
      <c r="R63" s="16">
        <v>0</v>
      </c>
      <c r="S63" s="17">
        <v>0</v>
      </c>
      <c r="T63" s="3">
        <v>1</v>
      </c>
      <c r="U63" s="16">
        <v>120</v>
      </c>
      <c r="V63" s="3">
        <v>0</v>
      </c>
      <c r="W63" s="16">
        <v>0</v>
      </c>
      <c r="X63" s="3">
        <v>1</v>
      </c>
      <c r="Y63" s="17">
        <v>120</v>
      </c>
      <c r="Z63" s="17">
        <v>120</v>
      </c>
      <c r="AA63" s="3"/>
    </row>
    <row r="64" spans="1:27" ht="30" customHeight="1" x14ac:dyDescent="0.2">
      <c r="A64" s="3">
        <v>130000</v>
      </c>
      <c r="B64" s="3">
        <v>130101</v>
      </c>
      <c r="C64" s="15" t="s">
        <v>186</v>
      </c>
      <c r="D64" s="3" t="s">
        <v>445</v>
      </c>
      <c r="E64" s="3" t="s">
        <v>188</v>
      </c>
      <c r="F64" s="3" t="s">
        <v>530</v>
      </c>
      <c r="G64" s="6"/>
      <c r="H64" s="3"/>
      <c r="I64" s="3" t="s">
        <v>74</v>
      </c>
      <c r="J64" s="6" t="s">
        <v>76</v>
      </c>
      <c r="K64" s="3" t="s">
        <v>75</v>
      </c>
      <c r="L64" s="7" t="s">
        <v>531</v>
      </c>
      <c r="M64" s="8">
        <v>45871</v>
      </c>
      <c r="N64" s="8">
        <v>45871</v>
      </c>
      <c r="O64" s="9"/>
      <c r="P64" s="16"/>
      <c r="Q64" s="16">
        <v>0</v>
      </c>
      <c r="R64" s="16">
        <v>0</v>
      </c>
      <c r="S64" s="17">
        <v>0</v>
      </c>
      <c r="T64" s="3">
        <v>1</v>
      </c>
      <c r="U64" s="16">
        <v>241.86</v>
      </c>
      <c r="V64" s="3">
        <v>0</v>
      </c>
      <c r="W64" s="16">
        <v>0</v>
      </c>
      <c r="X64" s="3">
        <v>1</v>
      </c>
      <c r="Y64" s="17">
        <v>241.86</v>
      </c>
      <c r="Z64" s="17">
        <v>241.86</v>
      </c>
      <c r="AA64" s="3"/>
    </row>
    <row r="65" spans="1:27" ht="30" customHeight="1" x14ac:dyDescent="0.2">
      <c r="A65" s="3">
        <v>130000</v>
      </c>
      <c r="B65" s="3">
        <v>130101</v>
      </c>
      <c r="C65" s="15" t="s">
        <v>186</v>
      </c>
      <c r="D65" s="3" t="s">
        <v>445</v>
      </c>
      <c r="E65" s="3" t="s">
        <v>188</v>
      </c>
      <c r="F65" s="3" t="s">
        <v>532</v>
      </c>
      <c r="G65" s="6"/>
      <c r="H65" s="3"/>
      <c r="I65" s="3" t="s">
        <v>74</v>
      </c>
      <c r="J65" s="6" t="s">
        <v>76</v>
      </c>
      <c r="K65" s="3" t="s">
        <v>75</v>
      </c>
      <c r="L65" s="7" t="s">
        <v>260</v>
      </c>
      <c r="M65" s="8">
        <v>45861</v>
      </c>
      <c r="N65" s="8">
        <v>45861</v>
      </c>
      <c r="O65" s="9"/>
      <c r="P65" s="16"/>
      <c r="Q65" s="16">
        <v>0</v>
      </c>
      <c r="R65" s="16">
        <v>0</v>
      </c>
      <c r="S65" s="17">
        <v>0</v>
      </c>
      <c r="T65" s="3">
        <v>0</v>
      </c>
      <c r="U65" s="16">
        <v>0</v>
      </c>
      <c r="V65" s="3">
        <v>1</v>
      </c>
      <c r="W65" s="16">
        <v>72.540000000000006</v>
      </c>
      <c r="X65" s="3">
        <v>1</v>
      </c>
      <c r="Y65" s="17">
        <v>72.540000000000006</v>
      </c>
      <c r="Z65" s="17">
        <v>72.540000000000006</v>
      </c>
      <c r="AA65" s="3"/>
    </row>
    <row r="66" spans="1:27" ht="30" customHeight="1" x14ac:dyDescent="0.2">
      <c r="A66" s="3">
        <v>130000</v>
      </c>
      <c r="B66" s="3">
        <v>130101</v>
      </c>
      <c r="C66" s="15" t="s">
        <v>167</v>
      </c>
      <c r="D66" s="3" t="s">
        <v>203</v>
      </c>
      <c r="E66" s="3" t="s">
        <v>72</v>
      </c>
      <c r="F66" s="3" t="s">
        <v>73</v>
      </c>
      <c r="G66" s="6"/>
      <c r="H66" s="3"/>
      <c r="I66" s="3" t="s">
        <v>74</v>
      </c>
      <c r="J66" s="6" t="s">
        <v>76</v>
      </c>
      <c r="K66" s="3" t="s">
        <v>75</v>
      </c>
      <c r="L66" s="7" t="s">
        <v>533</v>
      </c>
      <c r="M66" s="8" t="s">
        <v>534</v>
      </c>
      <c r="N66" s="8" t="s">
        <v>534</v>
      </c>
      <c r="O66" s="9"/>
      <c r="P66" s="16"/>
      <c r="Q66" s="16">
        <v>0</v>
      </c>
      <c r="R66" s="16">
        <v>0</v>
      </c>
      <c r="S66" s="17">
        <v>0</v>
      </c>
      <c r="T66" s="3">
        <v>2</v>
      </c>
      <c r="U66" s="16">
        <v>120</v>
      </c>
      <c r="V66" s="3">
        <v>0</v>
      </c>
      <c r="W66" s="16">
        <v>0</v>
      </c>
      <c r="X66" s="3">
        <v>2</v>
      </c>
      <c r="Y66" s="17">
        <v>240</v>
      </c>
      <c r="Z66" s="17">
        <v>240</v>
      </c>
      <c r="AA66" s="3"/>
    </row>
    <row r="67" spans="1:27" ht="30" customHeight="1" x14ac:dyDescent="0.2">
      <c r="A67" s="3">
        <v>130000</v>
      </c>
      <c r="B67" s="3">
        <v>130101</v>
      </c>
      <c r="C67" s="15" t="s">
        <v>201</v>
      </c>
      <c r="D67" s="3" t="s">
        <v>202</v>
      </c>
      <c r="E67" s="3" t="s">
        <v>72</v>
      </c>
      <c r="F67" s="3" t="s">
        <v>73</v>
      </c>
      <c r="G67" s="6"/>
      <c r="H67" s="3"/>
      <c r="I67" s="3" t="s">
        <v>74</v>
      </c>
      <c r="J67" s="6" t="s">
        <v>76</v>
      </c>
      <c r="K67" s="3" t="s">
        <v>75</v>
      </c>
      <c r="L67" s="7" t="s">
        <v>535</v>
      </c>
      <c r="M67" s="8">
        <v>45853</v>
      </c>
      <c r="N67" s="8">
        <v>45854</v>
      </c>
      <c r="O67" s="9"/>
      <c r="P67" s="16"/>
      <c r="Q67" s="16">
        <v>0</v>
      </c>
      <c r="R67" s="16">
        <v>0</v>
      </c>
      <c r="S67" s="17">
        <v>0</v>
      </c>
      <c r="T67" s="3">
        <v>1</v>
      </c>
      <c r="U67" s="16">
        <v>120</v>
      </c>
      <c r="V67" s="3">
        <v>1</v>
      </c>
      <c r="W67" s="16">
        <v>55</v>
      </c>
      <c r="X67" s="3">
        <v>2</v>
      </c>
      <c r="Y67" s="17">
        <v>175</v>
      </c>
      <c r="Z67" s="17">
        <v>175</v>
      </c>
      <c r="AA67" s="3"/>
    </row>
    <row r="68" spans="1:27" ht="30" customHeight="1" x14ac:dyDescent="0.2">
      <c r="A68" s="3">
        <v>130000</v>
      </c>
      <c r="B68" s="3">
        <v>130101</v>
      </c>
      <c r="C68" s="15" t="s">
        <v>297</v>
      </c>
      <c r="D68" s="3" t="s">
        <v>536</v>
      </c>
      <c r="E68" s="3" t="s">
        <v>537</v>
      </c>
      <c r="F68" s="3" t="s">
        <v>300</v>
      </c>
      <c r="G68" s="6"/>
      <c r="H68" s="3"/>
      <c r="I68" s="3" t="s">
        <v>74</v>
      </c>
      <c r="J68" s="6" t="s">
        <v>76</v>
      </c>
      <c r="K68" s="3" t="s">
        <v>75</v>
      </c>
      <c r="L68" s="7" t="s">
        <v>83</v>
      </c>
      <c r="M68" s="8" t="s">
        <v>538</v>
      </c>
      <c r="N68" s="8">
        <v>45848</v>
      </c>
      <c r="O68" s="9"/>
      <c r="P68" s="16"/>
      <c r="Q68" s="16">
        <v>0</v>
      </c>
      <c r="R68" s="16">
        <v>0</v>
      </c>
      <c r="S68" s="17">
        <v>0</v>
      </c>
      <c r="T68" s="3">
        <v>0</v>
      </c>
      <c r="U68" s="16">
        <v>0</v>
      </c>
      <c r="V68" s="3">
        <v>1</v>
      </c>
      <c r="W68" s="16">
        <v>57</v>
      </c>
      <c r="X68" s="3">
        <v>1</v>
      </c>
      <c r="Y68" s="17">
        <v>57</v>
      </c>
      <c r="Z68" s="17">
        <v>57</v>
      </c>
      <c r="AA68" s="3"/>
    </row>
    <row r="69" spans="1:27" ht="30" customHeight="1" x14ac:dyDescent="0.2">
      <c r="A69" s="3">
        <v>130000</v>
      </c>
      <c r="B69" s="3">
        <v>130101</v>
      </c>
      <c r="C69" s="15" t="s">
        <v>71</v>
      </c>
      <c r="D69" s="3" t="s">
        <v>246</v>
      </c>
      <c r="E69" s="3" t="s">
        <v>72</v>
      </c>
      <c r="F69" s="3" t="s">
        <v>73</v>
      </c>
      <c r="G69" s="6"/>
      <c r="H69" s="3"/>
      <c r="I69" s="3" t="s">
        <v>74</v>
      </c>
      <c r="J69" s="6" t="s">
        <v>76</v>
      </c>
      <c r="K69" s="3" t="s">
        <v>75</v>
      </c>
      <c r="L69" s="7" t="s">
        <v>539</v>
      </c>
      <c r="M69" s="8" t="s">
        <v>540</v>
      </c>
      <c r="N69" s="8" t="s">
        <v>540</v>
      </c>
      <c r="O69" s="9"/>
      <c r="P69" s="16"/>
      <c r="Q69" s="16">
        <v>0</v>
      </c>
      <c r="R69" s="16">
        <v>0</v>
      </c>
      <c r="S69" s="17">
        <v>0</v>
      </c>
      <c r="T69" s="3">
        <v>1</v>
      </c>
      <c r="U69" s="16">
        <v>120</v>
      </c>
      <c r="V69" s="3">
        <v>7</v>
      </c>
      <c r="W69" s="16">
        <v>55</v>
      </c>
      <c r="X69" s="3">
        <v>8</v>
      </c>
      <c r="Y69" s="17">
        <v>505</v>
      </c>
      <c r="Z69" s="17">
        <v>505</v>
      </c>
      <c r="AA69" s="3"/>
    </row>
    <row r="70" spans="1:27" ht="30" customHeight="1" x14ac:dyDescent="0.2">
      <c r="A70" s="3">
        <v>130000</v>
      </c>
      <c r="B70" s="3">
        <v>130101</v>
      </c>
      <c r="C70" s="15" t="s">
        <v>459</v>
      </c>
      <c r="D70" s="3" t="s">
        <v>81</v>
      </c>
      <c r="E70" s="3" t="s">
        <v>72</v>
      </c>
      <c r="F70" s="3" t="s">
        <v>73</v>
      </c>
      <c r="G70" s="6"/>
      <c r="H70" s="3"/>
      <c r="I70" s="3" t="s">
        <v>74</v>
      </c>
      <c r="J70" s="6" t="s">
        <v>76</v>
      </c>
      <c r="K70" s="3" t="s">
        <v>75</v>
      </c>
      <c r="L70" s="7" t="s">
        <v>76</v>
      </c>
      <c r="M70" s="8">
        <v>45858</v>
      </c>
      <c r="N70" s="8">
        <v>45858</v>
      </c>
      <c r="O70" s="9"/>
      <c r="P70" s="16"/>
      <c r="Q70" s="16">
        <v>0</v>
      </c>
      <c r="R70" s="16">
        <v>0</v>
      </c>
      <c r="S70" s="17">
        <v>0</v>
      </c>
      <c r="T70" s="3">
        <v>1</v>
      </c>
      <c r="U70" s="16">
        <v>120</v>
      </c>
      <c r="V70" s="3">
        <v>0</v>
      </c>
      <c r="W70" s="16">
        <v>0</v>
      </c>
      <c r="X70" s="3">
        <v>1</v>
      </c>
      <c r="Y70" s="17">
        <v>120</v>
      </c>
      <c r="Z70" s="17">
        <v>120</v>
      </c>
      <c r="AA70" s="3"/>
    </row>
    <row r="71" spans="1:27" ht="30" customHeight="1" x14ac:dyDescent="0.2">
      <c r="A71" s="3">
        <v>130000</v>
      </c>
      <c r="B71" s="3">
        <v>130101</v>
      </c>
      <c r="C71" s="15" t="s">
        <v>141</v>
      </c>
      <c r="D71" s="3" t="s">
        <v>142</v>
      </c>
      <c r="E71" s="3" t="s">
        <v>106</v>
      </c>
      <c r="F71" s="3" t="s">
        <v>541</v>
      </c>
      <c r="G71" s="6"/>
      <c r="H71" s="3"/>
      <c r="I71" s="3" t="s">
        <v>74</v>
      </c>
      <c r="J71" s="6" t="s">
        <v>76</v>
      </c>
      <c r="K71" s="3" t="s">
        <v>75</v>
      </c>
      <c r="L71" s="7" t="s">
        <v>542</v>
      </c>
      <c r="M71" s="8" t="s">
        <v>543</v>
      </c>
      <c r="N71" s="8" t="s">
        <v>543</v>
      </c>
      <c r="O71" s="9"/>
      <c r="P71" s="16"/>
      <c r="Q71" s="16">
        <v>0</v>
      </c>
      <c r="R71" s="16">
        <v>0</v>
      </c>
      <c r="S71" s="17">
        <v>0</v>
      </c>
      <c r="T71" s="3">
        <v>0</v>
      </c>
      <c r="U71" s="16">
        <v>0</v>
      </c>
      <c r="V71" s="3">
        <v>2</v>
      </c>
      <c r="W71" s="16">
        <v>55</v>
      </c>
      <c r="X71" s="3">
        <v>2</v>
      </c>
      <c r="Y71" s="17">
        <v>110</v>
      </c>
      <c r="Z71" s="17">
        <v>110</v>
      </c>
      <c r="AA71" s="3"/>
    </row>
    <row r="72" spans="1:27" ht="30" customHeight="1" x14ac:dyDescent="0.2">
      <c r="A72" s="3">
        <v>130000</v>
      </c>
      <c r="B72" s="3">
        <v>130101</v>
      </c>
      <c r="C72" s="15" t="s">
        <v>478</v>
      </c>
      <c r="D72" s="3" t="s">
        <v>500</v>
      </c>
      <c r="E72" s="3" t="s">
        <v>479</v>
      </c>
      <c r="F72" s="3" t="s">
        <v>544</v>
      </c>
      <c r="G72" s="6"/>
      <c r="H72" s="3"/>
      <c r="I72" s="3" t="s">
        <v>74</v>
      </c>
      <c r="J72" s="6" t="s">
        <v>76</v>
      </c>
      <c r="K72" s="3" t="s">
        <v>75</v>
      </c>
      <c r="L72" s="7" t="s">
        <v>545</v>
      </c>
      <c r="M72" s="8" t="s">
        <v>546</v>
      </c>
      <c r="N72" s="8" t="s">
        <v>546</v>
      </c>
      <c r="O72" s="9"/>
      <c r="P72" s="16"/>
      <c r="Q72" s="16">
        <v>0</v>
      </c>
      <c r="R72" s="16">
        <v>0</v>
      </c>
      <c r="S72" s="17">
        <v>0</v>
      </c>
      <c r="T72" s="3">
        <v>1</v>
      </c>
      <c r="U72" s="16">
        <v>120</v>
      </c>
      <c r="V72" s="3">
        <v>2</v>
      </c>
      <c r="W72" s="16">
        <v>55</v>
      </c>
      <c r="X72" s="3">
        <v>3</v>
      </c>
      <c r="Y72" s="17">
        <v>230</v>
      </c>
      <c r="Z72" s="17">
        <v>230</v>
      </c>
      <c r="AA72" s="3"/>
    </row>
    <row r="73" spans="1:27" ht="30" customHeight="1" x14ac:dyDescent="0.2">
      <c r="A73" s="3">
        <v>130000</v>
      </c>
      <c r="B73" s="3">
        <v>130101</v>
      </c>
      <c r="C73" s="15" t="s">
        <v>226</v>
      </c>
      <c r="D73" s="3" t="s">
        <v>91</v>
      </c>
      <c r="E73" s="3" t="s">
        <v>92</v>
      </c>
      <c r="F73" s="3" t="s">
        <v>544</v>
      </c>
      <c r="G73" s="6"/>
      <c r="H73" s="3"/>
      <c r="I73" s="3" t="s">
        <v>74</v>
      </c>
      <c r="J73" s="6" t="s">
        <v>76</v>
      </c>
      <c r="K73" s="3" t="s">
        <v>75</v>
      </c>
      <c r="L73" s="7" t="s">
        <v>545</v>
      </c>
      <c r="M73" s="8" t="s">
        <v>546</v>
      </c>
      <c r="N73" s="8" t="s">
        <v>546</v>
      </c>
      <c r="O73" s="9"/>
      <c r="P73" s="16"/>
      <c r="Q73" s="16">
        <v>0</v>
      </c>
      <c r="R73" s="16">
        <v>0</v>
      </c>
      <c r="S73" s="17">
        <v>0</v>
      </c>
      <c r="T73" s="3">
        <v>1</v>
      </c>
      <c r="U73" s="16">
        <v>120</v>
      </c>
      <c r="V73" s="3">
        <v>2</v>
      </c>
      <c r="W73" s="16">
        <v>55</v>
      </c>
      <c r="X73" s="3">
        <v>3</v>
      </c>
      <c r="Y73" s="17">
        <v>230</v>
      </c>
      <c r="Z73" s="17">
        <v>230</v>
      </c>
      <c r="AA73" s="3"/>
    </row>
    <row r="74" spans="1:27" ht="30" customHeight="1" x14ac:dyDescent="0.2">
      <c r="A74" s="3">
        <v>130000</v>
      </c>
      <c r="B74" s="3">
        <v>130101</v>
      </c>
      <c r="C74" s="15" t="s">
        <v>186</v>
      </c>
      <c r="D74" s="3" t="s">
        <v>187</v>
      </c>
      <c r="E74" s="3" t="s">
        <v>188</v>
      </c>
      <c r="F74" s="3" t="s">
        <v>547</v>
      </c>
      <c r="G74" s="6"/>
      <c r="H74" s="3"/>
      <c r="I74" s="3" t="s">
        <v>74</v>
      </c>
      <c r="J74" s="6" t="s">
        <v>76</v>
      </c>
      <c r="K74" s="3" t="s">
        <v>75</v>
      </c>
      <c r="L74" s="7" t="s">
        <v>334</v>
      </c>
      <c r="M74" s="8">
        <v>45862</v>
      </c>
      <c r="N74" s="8">
        <v>45864</v>
      </c>
      <c r="O74" s="9"/>
      <c r="P74" s="16"/>
      <c r="Q74" s="16">
        <v>0</v>
      </c>
      <c r="R74" s="16">
        <v>0</v>
      </c>
      <c r="S74" s="17">
        <v>0</v>
      </c>
      <c r="T74" s="3">
        <v>2</v>
      </c>
      <c r="U74" s="16">
        <v>241.86</v>
      </c>
      <c r="V74" s="3">
        <v>1</v>
      </c>
      <c r="W74" s="16">
        <v>72.540000000000006</v>
      </c>
      <c r="X74" s="3">
        <v>3</v>
      </c>
      <c r="Y74" s="17">
        <v>556.26</v>
      </c>
      <c r="Z74" s="17">
        <v>556.26</v>
      </c>
      <c r="AA74" s="3"/>
    </row>
    <row r="75" spans="1:27" ht="15" customHeigh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</row>
    <row r="76" spans="1:27" ht="15.75" customHeight="1" x14ac:dyDescent="0.25">
      <c r="A76" s="57" t="s">
        <v>17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6"/>
    </row>
    <row r="77" spans="1:27" ht="15.75" customHeight="1" x14ac:dyDescent="0.2">
      <c r="A77" s="58" t="s">
        <v>18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3"/>
    </row>
    <row r="78" spans="1:27" ht="15.75" customHeight="1" x14ac:dyDescent="0.2">
      <c r="A78" s="55" t="s">
        <v>19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3"/>
    </row>
    <row r="79" spans="1:27" ht="15.75" customHeight="1" x14ac:dyDescent="0.2">
      <c r="A79" s="55" t="s">
        <v>20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3"/>
    </row>
    <row r="80" spans="1:27" ht="15.75" customHeight="1" x14ac:dyDescent="0.2">
      <c r="A80" s="55" t="s">
        <v>21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3"/>
    </row>
    <row r="81" spans="1:12" ht="15.75" customHeight="1" x14ac:dyDescent="0.2">
      <c r="A81" s="55" t="s">
        <v>22</v>
      </c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3"/>
    </row>
    <row r="82" spans="1:12" ht="15.75" customHeight="1" x14ac:dyDescent="0.2">
      <c r="A82" s="55" t="s">
        <v>23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3"/>
    </row>
    <row r="83" spans="1:12" ht="15.75" customHeight="1" x14ac:dyDescent="0.2">
      <c r="A83" s="55" t="s">
        <v>24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3"/>
    </row>
    <row r="84" spans="1:12" ht="15.75" customHeight="1" x14ac:dyDescent="0.2">
      <c r="A84" s="55" t="s">
        <v>47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3"/>
    </row>
    <row r="85" spans="1:12" ht="15.75" customHeight="1" x14ac:dyDescent="0.2">
      <c r="A85" s="55" t="s">
        <v>48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3"/>
    </row>
    <row r="86" spans="1:12" ht="15.75" customHeight="1" x14ac:dyDescent="0.2">
      <c r="A86" s="55" t="s">
        <v>49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3"/>
    </row>
    <row r="87" spans="1:12" ht="15.75" customHeight="1" x14ac:dyDescent="0.2">
      <c r="A87" s="55" t="s">
        <v>50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3"/>
    </row>
    <row r="88" spans="1:12" ht="15.75" customHeight="1" x14ac:dyDescent="0.2">
      <c r="A88" s="55" t="s">
        <v>51</v>
      </c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3"/>
    </row>
    <row r="89" spans="1:12" ht="15.75" customHeight="1" x14ac:dyDescent="0.2">
      <c r="A89" s="55" t="s">
        <v>52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3"/>
    </row>
    <row r="90" spans="1:12" ht="15.75" customHeight="1" x14ac:dyDescent="0.2">
      <c r="A90" s="55" t="s">
        <v>53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3"/>
    </row>
    <row r="91" spans="1:12" ht="15.75" customHeight="1" x14ac:dyDescent="0.2">
      <c r="A91" s="55" t="s">
        <v>54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3"/>
    </row>
    <row r="92" spans="1:12" ht="15.75" customHeight="1" x14ac:dyDescent="0.2">
      <c r="A92" s="55" t="s">
        <v>55</v>
      </c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3"/>
    </row>
    <row r="93" spans="1:12" ht="15.75" customHeight="1" x14ac:dyDescent="0.2">
      <c r="A93" s="55" t="s">
        <v>56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3"/>
    </row>
    <row r="94" spans="1:12" ht="15.75" customHeight="1" x14ac:dyDescent="0.2">
      <c r="A94" s="55" t="s">
        <v>57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3"/>
    </row>
    <row r="95" spans="1:12" ht="15.75" customHeight="1" x14ac:dyDescent="0.2">
      <c r="A95" s="55" t="s">
        <v>58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3"/>
    </row>
    <row r="96" spans="1:12" ht="15.75" customHeight="1" x14ac:dyDescent="0.2">
      <c r="A96" s="55" t="s">
        <v>59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3"/>
    </row>
    <row r="97" spans="1:12" ht="15.75" customHeight="1" x14ac:dyDescent="0.2">
      <c r="A97" s="55" t="s">
        <v>60</v>
      </c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3"/>
    </row>
    <row r="98" spans="1:12" ht="15.75" customHeight="1" x14ac:dyDescent="0.2">
      <c r="A98" s="55" t="s">
        <v>61</v>
      </c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3"/>
    </row>
    <row r="99" spans="1:12" ht="15.75" customHeight="1" x14ac:dyDescent="0.2">
      <c r="A99" s="55" t="s">
        <v>62</v>
      </c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3"/>
    </row>
    <row r="100" spans="1:12" ht="15.75" customHeight="1" x14ac:dyDescent="0.2">
      <c r="A100" s="55" t="s">
        <v>63</v>
      </c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3"/>
    </row>
    <row r="101" spans="1:12" ht="15.75" customHeight="1" x14ac:dyDescent="0.2">
      <c r="A101" s="55" t="s">
        <v>64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3"/>
    </row>
    <row r="102" spans="1:12" ht="15.75" customHeight="1" x14ac:dyDescent="0.2">
      <c r="A102" s="55" t="s">
        <v>65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3"/>
    </row>
    <row r="103" spans="1:12" ht="15.75" customHeight="1" x14ac:dyDescent="0.2">
      <c r="A103" s="55" t="s">
        <v>66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3"/>
    </row>
    <row r="104" spans="1:12" ht="15.75" customHeight="1" x14ac:dyDescent="0.2">
      <c r="A104" s="55" t="s">
        <v>67</v>
      </c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3"/>
    </row>
    <row r="105" spans="1:12" ht="15.75" customHeight="1" x14ac:dyDescent="0.2">
      <c r="A105" s="55" t="s">
        <v>68</v>
      </c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3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81:L81"/>
    <mergeCell ref="A82:L82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80:L80"/>
    <mergeCell ref="Y6:Y7"/>
    <mergeCell ref="A76:L76"/>
    <mergeCell ref="A77:L77"/>
    <mergeCell ref="A78:L78"/>
    <mergeCell ref="A79:L79"/>
    <mergeCell ref="V6:W6"/>
    <mergeCell ref="X6:X7"/>
    <mergeCell ref="R6:R7"/>
    <mergeCell ref="S6:S7"/>
    <mergeCell ref="T6:U6"/>
    <mergeCell ref="I6:J6"/>
    <mergeCell ref="M6:M7"/>
    <mergeCell ref="A83:L83"/>
    <mergeCell ref="A84:L84"/>
    <mergeCell ref="A85:L85"/>
    <mergeCell ref="A98:L98"/>
    <mergeCell ref="A87:L87"/>
    <mergeCell ref="A88:L88"/>
    <mergeCell ref="A89:L89"/>
    <mergeCell ref="A90:L90"/>
    <mergeCell ref="A91:L91"/>
    <mergeCell ref="A92:L92"/>
    <mergeCell ref="A93:L93"/>
    <mergeCell ref="A94:L94"/>
    <mergeCell ref="A95:L95"/>
    <mergeCell ref="A96:L96"/>
    <mergeCell ref="A97:L97"/>
    <mergeCell ref="A86:L86"/>
    <mergeCell ref="A105:L105"/>
    <mergeCell ref="A99:L99"/>
    <mergeCell ref="A100:L100"/>
    <mergeCell ref="A101:L101"/>
    <mergeCell ref="A102:L102"/>
    <mergeCell ref="A103:L103"/>
    <mergeCell ref="A104:L104"/>
  </mergeCells>
  <dataValidations count="2">
    <dataValidation type="list" allowBlank="1" sqref="P8:P74" xr:uid="{7E7C21CC-9016-4297-AC31-6282DED5AB1B}">
      <formula1>"CATEGORIA ECONÔMICA,CLASSE EXECUTIVA,PRIMEIRA CLASSE"</formula1>
    </dataValidation>
    <dataValidation type="list" allowBlank="1" sqref="H8:H74" xr:uid="{2FB608D7-93AE-4739-9983-3FFEF8BD5881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9040-171E-4816-B83D-F3BC8751E8BC}">
  <sheetPr codeName="Planilha11">
    <tabColor theme="0"/>
  </sheetPr>
  <dimension ref="A1:AA71"/>
  <sheetViews>
    <sheetView tabSelected="1" zoomScaleNormal="100" workbookViewId="0">
      <pane ySplit="7" topLeftCell="A8" activePane="bottomLeft" state="frozen"/>
      <selection pane="bottomLeft" sqref="A1:A3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2" t="e" vm="1">
        <v>#VALUE!</v>
      </c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6"/>
    </row>
    <row r="2" spans="1:27" ht="21" x14ac:dyDescent="0.35">
      <c r="A2" s="43"/>
      <c r="B2" s="44" t="s">
        <v>70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21" x14ac:dyDescent="0.35">
      <c r="A3" s="43"/>
      <c r="B3" s="44" t="s">
        <v>69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/>
    </row>
    <row r="4" spans="1:27" ht="15" customHeight="1" x14ac:dyDescent="0.2">
      <c r="A4" s="13" t="s">
        <v>608</v>
      </c>
      <c r="B4" s="13"/>
      <c r="C4" s="72" t="s">
        <v>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ht="15.75" customHeight="1" x14ac:dyDescent="0.2">
      <c r="A5" s="37" t="s">
        <v>3</v>
      </c>
      <c r="B5" s="51"/>
      <c r="C5" s="37" t="s">
        <v>4</v>
      </c>
      <c r="D5" s="38"/>
      <c r="E5" s="51"/>
      <c r="F5" s="37" t="s">
        <v>5</v>
      </c>
      <c r="G5" s="38"/>
      <c r="H5" s="38"/>
      <c r="I5" s="38"/>
      <c r="J5" s="38"/>
      <c r="K5" s="38"/>
      <c r="L5" s="38"/>
      <c r="M5" s="37" t="s">
        <v>6</v>
      </c>
      <c r="N5" s="38"/>
      <c r="O5" s="38"/>
      <c r="P5" s="38"/>
      <c r="Q5" s="38"/>
      <c r="R5" s="38"/>
      <c r="S5" s="51"/>
      <c r="T5" s="37" t="s">
        <v>7</v>
      </c>
      <c r="U5" s="38"/>
      <c r="V5" s="38"/>
      <c r="W5" s="38"/>
      <c r="X5" s="38"/>
      <c r="Y5" s="51"/>
      <c r="Z5" s="49" t="s">
        <v>25</v>
      </c>
      <c r="AA5" s="49" t="s">
        <v>26</v>
      </c>
    </row>
    <row r="6" spans="1:27" ht="15.75" customHeight="1" x14ac:dyDescent="0.2">
      <c r="A6" s="41" t="s">
        <v>8</v>
      </c>
      <c r="B6" s="41" t="s">
        <v>9</v>
      </c>
      <c r="C6" s="41" t="s">
        <v>10</v>
      </c>
      <c r="D6" s="41" t="s">
        <v>11</v>
      </c>
      <c r="E6" s="41" t="s">
        <v>12</v>
      </c>
      <c r="F6" s="41" t="s">
        <v>27</v>
      </c>
      <c r="G6" s="41" t="s">
        <v>28</v>
      </c>
      <c r="H6" s="41" t="s">
        <v>29</v>
      </c>
      <c r="I6" s="52" t="s">
        <v>13</v>
      </c>
      <c r="J6" s="53"/>
      <c r="K6" s="54" t="s">
        <v>14</v>
      </c>
      <c r="L6" s="53"/>
      <c r="M6" s="41" t="s">
        <v>30</v>
      </c>
      <c r="N6" s="41" t="s">
        <v>31</v>
      </c>
      <c r="O6" s="41" t="s">
        <v>32</v>
      </c>
      <c r="P6" s="41" t="s">
        <v>33</v>
      </c>
      <c r="Q6" s="39" t="s">
        <v>34</v>
      </c>
      <c r="R6" s="39" t="s">
        <v>35</v>
      </c>
      <c r="S6" s="39" t="s">
        <v>36</v>
      </c>
      <c r="T6" s="54" t="s">
        <v>15</v>
      </c>
      <c r="U6" s="53"/>
      <c r="V6" s="54" t="s">
        <v>16</v>
      </c>
      <c r="W6" s="53"/>
      <c r="X6" s="41" t="s">
        <v>37</v>
      </c>
      <c r="Y6" s="39" t="s">
        <v>38</v>
      </c>
      <c r="Z6" s="50"/>
      <c r="AA6" s="50"/>
    </row>
    <row r="7" spans="1:27" ht="30" x14ac:dyDescent="0.2">
      <c r="A7" s="40"/>
      <c r="B7" s="40"/>
      <c r="C7" s="40"/>
      <c r="D7" s="40"/>
      <c r="E7" s="40"/>
      <c r="F7" s="40"/>
      <c r="G7" s="40"/>
      <c r="H7" s="40"/>
      <c r="I7" s="1" t="s">
        <v>39</v>
      </c>
      <c r="J7" s="1" t="s">
        <v>40</v>
      </c>
      <c r="K7" s="1" t="s">
        <v>41</v>
      </c>
      <c r="L7" s="2" t="s">
        <v>42</v>
      </c>
      <c r="M7" s="40"/>
      <c r="N7" s="40"/>
      <c r="O7" s="40"/>
      <c r="P7" s="40"/>
      <c r="Q7" s="40"/>
      <c r="R7" s="40"/>
      <c r="S7" s="40"/>
      <c r="T7" s="1" t="s">
        <v>43</v>
      </c>
      <c r="U7" s="2" t="s">
        <v>44</v>
      </c>
      <c r="V7" s="1" t="s">
        <v>45</v>
      </c>
      <c r="W7" s="2" t="s">
        <v>46</v>
      </c>
      <c r="X7" s="40"/>
      <c r="Y7" s="40"/>
      <c r="Z7" s="40"/>
      <c r="AA7" s="40"/>
    </row>
    <row r="8" spans="1:27" ht="30" customHeight="1" x14ac:dyDescent="0.2">
      <c r="A8" s="3">
        <v>130000</v>
      </c>
      <c r="B8" s="3">
        <v>130101</v>
      </c>
      <c r="C8" s="4" t="s">
        <v>186</v>
      </c>
      <c r="D8" s="3" t="s">
        <v>187</v>
      </c>
      <c r="E8" s="3" t="s">
        <v>188</v>
      </c>
      <c r="F8" s="3" t="s">
        <v>549</v>
      </c>
      <c r="G8" s="5"/>
      <c r="H8" s="3"/>
      <c r="I8" s="3" t="s">
        <v>74</v>
      </c>
      <c r="J8" s="6" t="s">
        <v>76</v>
      </c>
      <c r="K8" s="3" t="s">
        <v>75</v>
      </c>
      <c r="L8" s="7" t="s">
        <v>100</v>
      </c>
      <c r="M8" s="8">
        <v>45880</v>
      </c>
      <c r="N8" s="8">
        <v>45881</v>
      </c>
      <c r="O8" s="9"/>
      <c r="P8" s="10"/>
      <c r="Q8" s="10">
        <v>0</v>
      </c>
      <c r="R8" s="10">
        <v>0</v>
      </c>
      <c r="S8" s="11">
        <v>0</v>
      </c>
      <c r="T8" s="3">
        <v>1</v>
      </c>
      <c r="U8" s="10">
        <v>241.86</v>
      </c>
      <c r="V8" s="3">
        <v>1</v>
      </c>
      <c r="W8" s="10">
        <v>72.540000000000006</v>
      </c>
      <c r="X8" s="3">
        <v>2</v>
      </c>
      <c r="Y8" s="11">
        <v>314.39999999999998</v>
      </c>
      <c r="Z8" s="11">
        <v>314.39999999999998</v>
      </c>
      <c r="AA8" s="12"/>
    </row>
    <row r="9" spans="1:27" ht="30" customHeight="1" x14ac:dyDescent="0.2">
      <c r="A9" s="3">
        <v>130000</v>
      </c>
      <c r="B9" s="3">
        <v>130101</v>
      </c>
      <c r="C9" s="4" t="s">
        <v>226</v>
      </c>
      <c r="D9" s="3" t="s">
        <v>91</v>
      </c>
      <c r="E9" s="3" t="s">
        <v>92</v>
      </c>
      <c r="F9" s="3" t="s">
        <v>550</v>
      </c>
      <c r="G9" s="5"/>
      <c r="H9" s="3"/>
      <c r="I9" s="3" t="s">
        <v>74</v>
      </c>
      <c r="J9" s="6" t="s">
        <v>76</v>
      </c>
      <c r="K9" s="3" t="s">
        <v>75</v>
      </c>
      <c r="L9" s="7" t="s">
        <v>551</v>
      </c>
      <c r="M9" s="8">
        <v>45868</v>
      </c>
      <c r="N9" s="8">
        <v>45868</v>
      </c>
      <c r="O9" s="9"/>
      <c r="P9" s="10"/>
      <c r="Q9" s="10">
        <v>0</v>
      </c>
      <c r="R9" s="10">
        <v>0</v>
      </c>
      <c r="S9" s="11">
        <v>0</v>
      </c>
      <c r="T9" s="3">
        <v>0</v>
      </c>
      <c r="U9" s="10">
        <v>0</v>
      </c>
      <c r="V9" s="3">
        <v>1</v>
      </c>
      <c r="W9" s="10">
        <v>55</v>
      </c>
      <c r="X9" s="3">
        <v>1</v>
      </c>
      <c r="Y9" s="11">
        <v>55</v>
      </c>
      <c r="Z9" s="11">
        <v>55</v>
      </c>
      <c r="AA9" s="12"/>
    </row>
    <row r="10" spans="1:27" ht="30" customHeight="1" x14ac:dyDescent="0.2">
      <c r="A10" s="3">
        <v>130000</v>
      </c>
      <c r="B10" s="3">
        <v>130101</v>
      </c>
      <c r="C10" s="4" t="s">
        <v>141</v>
      </c>
      <c r="D10" s="3" t="s">
        <v>142</v>
      </c>
      <c r="E10" s="3" t="s">
        <v>106</v>
      </c>
      <c r="F10" s="3" t="s">
        <v>552</v>
      </c>
      <c r="G10" s="5"/>
      <c r="H10" s="3"/>
      <c r="I10" s="3" t="s">
        <v>74</v>
      </c>
      <c r="J10" s="6" t="s">
        <v>76</v>
      </c>
      <c r="K10" s="3" t="s">
        <v>75</v>
      </c>
      <c r="L10" s="7" t="s">
        <v>553</v>
      </c>
      <c r="M10" s="8">
        <v>45871</v>
      </c>
      <c r="N10" s="8">
        <v>45871</v>
      </c>
      <c r="O10" s="9"/>
      <c r="P10" s="10"/>
      <c r="Q10" s="10">
        <v>0</v>
      </c>
      <c r="R10" s="10">
        <v>0</v>
      </c>
      <c r="S10" s="11">
        <v>0</v>
      </c>
      <c r="T10" s="3">
        <v>1</v>
      </c>
      <c r="U10" s="10">
        <v>120</v>
      </c>
      <c r="V10" s="3">
        <v>0</v>
      </c>
      <c r="W10" s="10">
        <v>0</v>
      </c>
      <c r="X10" s="3">
        <v>1</v>
      </c>
      <c r="Y10" s="11">
        <v>120</v>
      </c>
      <c r="Z10" s="11">
        <v>120</v>
      </c>
      <c r="AA10" s="12"/>
    </row>
    <row r="11" spans="1:27" ht="30" customHeight="1" x14ac:dyDescent="0.2">
      <c r="A11" s="3">
        <v>130000</v>
      </c>
      <c r="B11" s="3">
        <v>130101</v>
      </c>
      <c r="C11" s="4" t="s">
        <v>478</v>
      </c>
      <c r="D11" s="3" t="s">
        <v>554</v>
      </c>
      <c r="E11" s="3" t="s">
        <v>555</v>
      </c>
      <c r="F11" s="3" t="s">
        <v>556</v>
      </c>
      <c r="G11" s="5"/>
      <c r="H11" s="3"/>
      <c r="I11" s="3" t="s">
        <v>74</v>
      </c>
      <c r="J11" s="6" t="s">
        <v>76</v>
      </c>
      <c r="K11" s="3" t="s">
        <v>75</v>
      </c>
      <c r="L11" s="7" t="s">
        <v>557</v>
      </c>
      <c r="M11" s="8" t="s">
        <v>558</v>
      </c>
      <c r="N11" s="8" t="s">
        <v>558</v>
      </c>
      <c r="O11" s="9"/>
      <c r="P11" s="10"/>
      <c r="Q11" s="10">
        <v>0</v>
      </c>
      <c r="R11" s="10">
        <v>0</v>
      </c>
      <c r="S11" s="11">
        <v>0</v>
      </c>
      <c r="T11" s="3">
        <v>1</v>
      </c>
      <c r="U11" s="10">
        <v>120</v>
      </c>
      <c r="V11" s="3">
        <v>1</v>
      </c>
      <c r="W11" s="10">
        <v>55</v>
      </c>
      <c r="X11" s="3">
        <v>2</v>
      </c>
      <c r="Y11" s="11">
        <v>175</v>
      </c>
      <c r="Z11" s="11">
        <v>175</v>
      </c>
      <c r="AA11" s="12"/>
    </row>
    <row r="12" spans="1:27" ht="30" customHeight="1" x14ac:dyDescent="0.2">
      <c r="A12" s="3">
        <v>130000</v>
      </c>
      <c r="B12" s="3">
        <v>130101</v>
      </c>
      <c r="C12" s="4" t="s">
        <v>559</v>
      </c>
      <c r="D12" s="3" t="s">
        <v>560</v>
      </c>
      <c r="E12" s="3" t="s">
        <v>561</v>
      </c>
      <c r="F12" s="3" t="s">
        <v>562</v>
      </c>
      <c r="G12" s="5"/>
      <c r="H12" s="3"/>
      <c r="I12" s="3" t="s">
        <v>74</v>
      </c>
      <c r="J12" s="6" t="s">
        <v>76</v>
      </c>
      <c r="K12" s="3" t="s">
        <v>75</v>
      </c>
      <c r="L12" s="7" t="s">
        <v>127</v>
      </c>
      <c r="M12" s="8">
        <v>45875</v>
      </c>
      <c r="N12" s="8">
        <v>45877</v>
      </c>
      <c r="O12" s="9"/>
      <c r="P12" s="10"/>
      <c r="Q12" s="10">
        <v>0</v>
      </c>
      <c r="R12" s="10">
        <v>0</v>
      </c>
      <c r="S12" s="11">
        <v>0</v>
      </c>
      <c r="T12" s="3">
        <v>2</v>
      </c>
      <c r="U12" s="10">
        <v>350.87</v>
      </c>
      <c r="V12" s="3">
        <v>1</v>
      </c>
      <c r="W12" s="10">
        <v>105.28</v>
      </c>
      <c r="X12" s="3">
        <v>3</v>
      </c>
      <c r="Y12" s="11">
        <v>807.02</v>
      </c>
      <c r="Z12" s="11">
        <v>807.02</v>
      </c>
      <c r="AA12" s="12"/>
    </row>
    <row r="13" spans="1:27" ht="30" customHeight="1" x14ac:dyDescent="0.2">
      <c r="A13" s="3">
        <v>130000</v>
      </c>
      <c r="B13" s="3">
        <v>130101</v>
      </c>
      <c r="C13" s="4" t="s">
        <v>563</v>
      </c>
      <c r="D13" s="3" t="s">
        <v>564</v>
      </c>
      <c r="E13" s="3" t="s">
        <v>565</v>
      </c>
      <c r="F13" s="3" t="s">
        <v>562</v>
      </c>
      <c r="G13" s="5"/>
      <c r="H13" s="3"/>
      <c r="I13" s="3" t="s">
        <v>74</v>
      </c>
      <c r="J13" s="6" t="s">
        <v>76</v>
      </c>
      <c r="K13" s="3" t="s">
        <v>75</v>
      </c>
      <c r="L13" s="7" t="s">
        <v>127</v>
      </c>
      <c r="M13" s="8">
        <v>45875</v>
      </c>
      <c r="N13" s="8">
        <v>45877</v>
      </c>
      <c r="O13" s="9"/>
      <c r="P13" s="10"/>
      <c r="Q13" s="10">
        <v>0</v>
      </c>
      <c r="R13" s="10">
        <v>0</v>
      </c>
      <c r="S13" s="11">
        <v>0</v>
      </c>
      <c r="T13" s="3">
        <v>2</v>
      </c>
      <c r="U13" s="10">
        <v>350.87</v>
      </c>
      <c r="V13" s="3">
        <v>1</v>
      </c>
      <c r="W13" s="10">
        <v>105.28</v>
      </c>
      <c r="X13" s="3">
        <v>3</v>
      </c>
      <c r="Y13" s="11">
        <v>807.02</v>
      </c>
      <c r="Z13" s="11">
        <v>807.02</v>
      </c>
      <c r="AA13" s="12"/>
    </row>
    <row r="14" spans="1:27" ht="30" customHeight="1" x14ac:dyDescent="0.2">
      <c r="A14" s="3">
        <v>130000</v>
      </c>
      <c r="B14" s="3">
        <v>130101</v>
      </c>
      <c r="C14" s="4" t="s">
        <v>566</v>
      </c>
      <c r="D14" s="3" t="s">
        <v>567</v>
      </c>
      <c r="E14" s="3" t="s">
        <v>555</v>
      </c>
      <c r="F14" s="3" t="s">
        <v>562</v>
      </c>
      <c r="G14" s="5"/>
      <c r="H14" s="3"/>
      <c r="I14" s="3" t="s">
        <v>74</v>
      </c>
      <c r="J14" s="6" t="s">
        <v>76</v>
      </c>
      <c r="K14" s="3" t="s">
        <v>75</v>
      </c>
      <c r="L14" s="7" t="s">
        <v>127</v>
      </c>
      <c r="M14" s="8">
        <v>45875</v>
      </c>
      <c r="N14" s="8">
        <v>45877</v>
      </c>
      <c r="O14" s="9"/>
      <c r="P14" s="10"/>
      <c r="Q14" s="10">
        <v>0</v>
      </c>
      <c r="R14" s="10">
        <v>0</v>
      </c>
      <c r="S14" s="11">
        <v>0</v>
      </c>
      <c r="T14" s="3">
        <v>2</v>
      </c>
      <c r="U14" s="10">
        <v>350.87</v>
      </c>
      <c r="V14" s="3">
        <v>1</v>
      </c>
      <c r="W14" s="10">
        <v>105.28</v>
      </c>
      <c r="X14" s="3">
        <v>3</v>
      </c>
      <c r="Y14" s="11">
        <v>807.02</v>
      </c>
      <c r="Z14" s="11">
        <v>807.02</v>
      </c>
      <c r="AA14" s="12"/>
    </row>
    <row r="15" spans="1:27" ht="30" customHeight="1" x14ac:dyDescent="0.2">
      <c r="A15" s="3">
        <v>130000</v>
      </c>
      <c r="B15" s="3">
        <v>130101</v>
      </c>
      <c r="C15" s="4" t="s">
        <v>568</v>
      </c>
      <c r="D15" s="3" t="s">
        <v>569</v>
      </c>
      <c r="E15" s="3" t="s">
        <v>570</v>
      </c>
      <c r="F15" s="3" t="s">
        <v>562</v>
      </c>
      <c r="G15" s="5"/>
      <c r="H15" s="3"/>
      <c r="I15" s="3" t="s">
        <v>74</v>
      </c>
      <c r="J15" s="6" t="s">
        <v>76</v>
      </c>
      <c r="K15" s="3" t="s">
        <v>75</v>
      </c>
      <c r="L15" s="7" t="s">
        <v>127</v>
      </c>
      <c r="M15" s="8">
        <v>45875</v>
      </c>
      <c r="N15" s="8">
        <v>45877</v>
      </c>
      <c r="O15" s="9"/>
      <c r="P15" s="10"/>
      <c r="Q15" s="10">
        <v>0</v>
      </c>
      <c r="R15" s="10">
        <v>0</v>
      </c>
      <c r="S15" s="11">
        <v>0</v>
      </c>
      <c r="T15" s="3">
        <v>2</v>
      </c>
      <c r="U15" s="10">
        <v>350.87</v>
      </c>
      <c r="V15" s="3">
        <v>1</v>
      </c>
      <c r="W15" s="10">
        <v>105.28</v>
      </c>
      <c r="X15" s="3">
        <v>3</v>
      </c>
      <c r="Y15" s="11">
        <v>807.02</v>
      </c>
      <c r="Z15" s="11">
        <v>807.02</v>
      </c>
      <c r="AA15" s="12"/>
    </row>
    <row r="16" spans="1:27" ht="30" customHeight="1" x14ac:dyDescent="0.2">
      <c r="A16" s="3">
        <v>130000</v>
      </c>
      <c r="B16" s="3">
        <v>130101</v>
      </c>
      <c r="C16" s="4" t="s">
        <v>523</v>
      </c>
      <c r="D16" s="3" t="s">
        <v>571</v>
      </c>
      <c r="E16" s="3" t="s">
        <v>72</v>
      </c>
      <c r="F16" s="3" t="s">
        <v>73</v>
      </c>
      <c r="G16" s="5"/>
      <c r="H16" s="3"/>
      <c r="I16" s="3" t="s">
        <v>74</v>
      </c>
      <c r="J16" s="6" t="s">
        <v>76</v>
      </c>
      <c r="K16" s="3" t="s">
        <v>75</v>
      </c>
      <c r="L16" s="7" t="s">
        <v>83</v>
      </c>
      <c r="M16" s="8">
        <v>45861</v>
      </c>
      <c r="N16" s="8">
        <v>45861</v>
      </c>
      <c r="O16" s="9"/>
      <c r="P16" s="10"/>
      <c r="Q16" s="10">
        <v>0</v>
      </c>
      <c r="R16" s="10">
        <v>0</v>
      </c>
      <c r="S16" s="11">
        <v>0</v>
      </c>
      <c r="T16" s="3">
        <v>0</v>
      </c>
      <c r="U16" s="10">
        <v>0</v>
      </c>
      <c r="V16" s="3">
        <v>1</v>
      </c>
      <c r="W16" s="10">
        <v>55</v>
      </c>
      <c r="X16" s="3">
        <v>1</v>
      </c>
      <c r="Y16" s="11">
        <v>55</v>
      </c>
      <c r="Z16" s="11">
        <v>55</v>
      </c>
      <c r="AA16" s="12"/>
    </row>
    <row r="17" spans="1:27" ht="30" customHeight="1" x14ac:dyDescent="0.2">
      <c r="A17" s="3">
        <v>130000</v>
      </c>
      <c r="B17" s="3">
        <v>130101</v>
      </c>
      <c r="C17" s="4" t="s">
        <v>167</v>
      </c>
      <c r="D17" s="3" t="s">
        <v>168</v>
      </c>
      <c r="E17" s="3" t="s">
        <v>72</v>
      </c>
      <c r="F17" s="3" t="s">
        <v>73</v>
      </c>
      <c r="G17" s="5"/>
      <c r="H17" s="3"/>
      <c r="I17" s="3" t="s">
        <v>74</v>
      </c>
      <c r="J17" s="6" t="s">
        <v>76</v>
      </c>
      <c r="K17" s="3" t="s">
        <v>75</v>
      </c>
      <c r="L17" s="7" t="s">
        <v>572</v>
      </c>
      <c r="M17" s="8" t="s">
        <v>573</v>
      </c>
      <c r="N17" s="8" t="s">
        <v>573</v>
      </c>
      <c r="O17" s="9"/>
      <c r="P17" s="10"/>
      <c r="Q17" s="10">
        <v>0</v>
      </c>
      <c r="R17" s="10">
        <v>0</v>
      </c>
      <c r="S17" s="11">
        <v>0</v>
      </c>
      <c r="T17" s="3">
        <v>2</v>
      </c>
      <c r="U17" s="10">
        <v>120</v>
      </c>
      <c r="V17" s="3">
        <v>1</v>
      </c>
      <c r="W17" s="10">
        <v>55</v>
      </c>
      <c r="X17" s="3">
        <v>3</v>
      </c>
      <c r="Y17" s="11">
        <v>295</v>
      </c>
      <c r="Z17" s="11">
        <v>295</v>
      </c>
      <c r="AA17" s="12"/>
    </row>
    <row r="18" spans="1:27" ht="30" customHeight="1" x14ac:dyDescent="0.2">
      <c r="A18" s="3">
        <v>130000</v>
      </c>
      <c r="B18" s="3">
        <v>130101</v>
      </c>
      <c r="C18" s="4" t="s">
        <v>80</v>
      </c>
      <c r="D18" s="3" t="s">
        <v>81</v>
      </c>
      <c r="E18" s="3" t="s">
        <v>72</v>
      </c>
      <c r="F18" s="3" t="s">
        <v>73</v>
      </c>
      <c r="G18" s="5"/>
      <c r="H18" s="3"/>
      <c r="I18" s="3" t="s">
        <v>74</v>
      </c>
      <c r="J18" s="6" t="s">
        <v>76</v>
      </c>
      <c r="K18" s="3" t="s">
        <v>75</v>
      </c>
      <c r="L18" s="7" t="s">
        <v>76</v>
      </c>
      <c r="M18" s="8" t="s">
        <v>574</v>
      </c>
      <c r="N18" s="8" t="s">
        <v>574</v>
      </c>
      <c r="O18" s="9"/>
      <c r="P18" s="10"/>
      <c r="Q18" s="10">
        <v>0</v>
      </c>
      <c r="R18" s="10">
        <v>0</v>
      </c>
      <c r="S18" s="11">
        <v>0</v>
      </c>
      <c r="T18" s="3">
        <v>3</v>
      </c>
      <c r="U18" s="10">
        <v>120</v>
      </c>
      <c r="V18" s="3">
        <v>0</v>
      </c>
      <c r="W18" s="10">
        <v>0</v>
      </c>
      <c r="X18" s="3">
        <v>3</v>
      </c>
      <c r="Y18" s="11">
        <v>360</v>
      </c>
      <c r="Z18" s="11">
        <v>360</v>
      </c>
      <c r="AA18" s="12"/>
    </row>
    <row r="19" spans="1:27" ht="30" customHeight="1" x14ac:dyDescent="0.2">
      <c r="A19" s="3">
        <v>130000</v>
      </c>
      <c r="B19" s="3">
        <v>130101</v>
      </c>
      <c r="C19" s="4" t="s">
        <v>80</v>
      </c>
      <c r="D19" s="3" t="s">
        <v>81</v>
      </c>
      <c r="E19" s="3" t="s">
        <v>72</v>
      </c>
      <c r="F19" s="3" t="s">
        <v>73</v>
      </c>
      <c r="G19" s="5"/>
      <c r="H19" s="3"/>
      <c r="I19" s="3" t="s">
        <v>74</v>
      </c>
      <c r="J19" s="6" t="s">
        <v>76</v>
      </c>
      <c r="K19" s="3" t="s">
        <v>75</v>
      </c>
      <c r="L19" s="7" t="s">
        <v>112</v>
      </c>
      <c r="M19" s="8">
        <v>45862</v>
      </c>
      <c r="N19" s="8">
        <v>45862</v>
      </c>
      <c r="O19" s="9"/>
      <c r="P19" s="10"/>
      <c r="Q19" s="10">
        <v>0</v>
      </c>
      <c r="R19" s="10">
        <v>0</v>
      </c>
      <c r="S19" s="11">
        <v>0</v>
      </c>
      <c r="T19" s="3">
        <v>0</v>
      </c>
      <c r="U19" s="10">
        <v>0</v>
      </c>
      <c r="V19" s="3">
        <v>1</v>
      </c>
      <c r="W19" s="10">
        <v>55</v>
      </c>
      <c r="X19" s="3">
        <v>1</v>
      </c>
      <c r="Y19" s="11">
        <v>55</v>
      </c>
      <c r="Z19" s="11">
        <v>55</v>
      </c>
      <c r="AA19" s="12"/>
    </row>
    <row r="20" spans="1:27" ht="30" customHeight="1" x14ac:dyDescent="0.2">
      <c r="A20" s="3">
        <v>130000</v>
      </c>
      <c r="B20" s="3">
        <v>130101</v>
      </c>
      <c r="C20" s="4" t="s">
        <v>147</v>
      </c>
      <c r="D20" s="3" t="s">
        <v>148</v>
      </c>
      <c r="E20" s="3" t="s">
        <v>72</v>
      </c>
      <c r="F20" s="3" t="s">
        <v>73</v>
      </c>
      <c r="G20" s="5"/>
      <c r="H20" s="3"/>
      <c r="I20" s="3" t="s">
        <v>74</v>
      </c>
      <c r="J20" s="6" t="s">
        <v>76</v>
      </c>
      <c r="K20" s="3" t="s">
        <v>75</v>
      </c>
      <c r="L20" s="7" t="s">
        <v>83</v>
      </c>
      <c r="M20" s="8" t="s">
        <v>575</v>
      </c>
      <c r="N20" s="8" t="s">
        <v>575</v>
      </c>
      <c r="O20" s="9"/>
      <c r="P20" s="10"/>
      <c r="Q20" s="10">
        <v>0</v>
      </c>
      <c r="R20" s="10">
        <v>0</v>
      </c>
      <c r="S20" s="11">
        <v>0</v>
      </c>
      <c r="T20" s="3">
        <v>0</v>
      </c>
      <c r="U20" s="10">
        <v>0</v>
      </c>
      <c r="V20" s="3">
        <v>2</v>
      </c>
      <c r="W20" s="10">
        <v>55</v>
      </c>
      <c r="X20" s="3">
        <v>2</v>
      </c>
      <c r="Y20" s="11">
        <v>110</v>
      </c>
      <c r="Z20" s="11">
        <v>110</v>
      </c>
      <c r="AA20" s="12"/>
    </row>
    <row r="21" spans="1:27" ht="30" customHeight="1" x14ac:dyDescent="0.2">
      <c r="A21" s="3">
        <v>130000</v>
      </c>
      <c r="B21" s="3">
        <v>130101</v>
      </c>
      <c r="C21" s="4" t="s">
        <v>576</v>
      </c>
      <c r="D21" s="3" t="s">
        <v>577</v>
      </c>
      <c r="E21" s="3" t="s">
        <v>304</v>
      </c>
      <c r="F21" s="3" t="s">
        <v>225</v>
      </c>
      <c r="G21" s="5"/>
      <c r="H21" s="3"/>
      <c r="I21" s="3" t="s">
        <v>74</v>
      </c>
      <c r="J21" s="6" t="s">
        <v>76</v>
      </c>
      <c r="K21" s="3" t="s">
        <v>75</v>
      </c>
      <c r="L21" s="7" t="s">
        <v>551</v>
      </c>
      <c r="M21" s="8">
        <v>45868</v>
      </c>
      <c r="N21" s="8">
        <v>45868</v>
      </c>
      <c r="O21" s="9"/>
      <c r="P21" s="10"/>
      <c r="Q21" s="10">
        <v>0</v>
      </c>
      <c r="R21" s="10">
        <v>0</v>
      </c>
      <c r="S21" s="11">
        <v>0</v>
      </c>
      <c r="T21" s="3">
        <v>0</v>
      </c>
      <c r="U21" s="10">
        <v>0</v>
      </c>
      <c r="V21" s="3">
        <v>1</v>
      </c>
      <c r="W21" s="10">
        <v>57</v>
      </c>
      <c r="X21" s="3">
        <v>1</v>
      </c>
      <c r="Y21" s="11">
        <v>57</v>
      </c>
      <c r="Z21" s="11">
        <v>57</v>
      </c>
      <c r="AA21" s="12"/>
    </row>
    <row r="22" spans="1:27" ht="30" customHeight="1" x14ac:dyDescent="0.2">
      <c r="A22" s="3">
        <v>130000</v>
      </c>
      <c r="B22" s="3">
        <v>130101</v>
      </c>
      <c r="C22" s="4" t="s">
        <v>167</v>
      </c>
      <c r="D22" s="3" t="s">
        <v>305</v>
      </c>
      <c r="E22" s="3" t="s">
        <v>72</v>
      </c>
      <c r="F22" s="3" t="s">
        <v>73</v>
      </c>
      <c r="G22" s="5"/>
      <c r="H22" s="3"/>
      <c r="I22" s="3" t="s">
        <v>74</v>
      </c>
      <c r="J22" s="6" t="s">
        <v>76</v>
      </c>
      <c r="K22" s="3" t="s">
        <v>75</v>
      </c>
      <c r="L22" s="7" t="s">
        <v>578</v>
      </c>
      <c r="M22" s="8">
        <v>45867</v>
      </c>
      <c r="N22" s="8">
        <v>45867</v>
      </c>
      <c r="O22" s="9"/>
      <c r="P22" s="10"/>
      <c r="Q22" s="10">
        <v>0</v>
      </c>
      <c r="R22" s="10">
        <v>0</v>
      </c>
      <c r="S22" s="11">
        <v>0</v>
      </c>
      <c r="T22" s="3">
        <v>0</v>
      </c>
      <c r="U22" s="10">
        <v>0</v>
      </c>
      <c r="V22" s="3">
        <v>1</v>
      </c>
      <c r="W22" s="10">
        <v>55</v>
      </c>
      <c r="X22" s="3">
        <v>1</v>
      </c>
      <c r="Y22" s="11">
        <v>55</v>
      </c>
      <c r="Z22" s="11">
        <v>55</v>
      </c>
      <c r="AA22" s="12"/>
    </row>
    <row r="23" spans="1:27" ht="30" customHeight="1" x14ac:dyDescent="0.2">
      <c r="A23" s="3">
        <v>130000</v>
      </c>
      <c r="B23" s="3">
        <v>130101</v>
      </c>
      <c r="C23" s="4" t="s">
        <v>156</v>
      </c>
      <c r="D23" s="3" t="s">
        <v>432</v>
      </c>
      <c r="E23" s="3" t="s">
        <v>579</v>
      </c>
      <c r="F23" s="3" t="s">
        <v>580</v>
      </c>
      <c r="G23" s="5"/>
      <c r="H23" s="3"/>
      <c r="I23" s="3" t="s">
        <v>74</v>
      </c>
      <c r="J23" s="6" t="s">
        <v>76</v>
      </c>
      <c r="K23" s="3" t="s">
        <v>75</v>
      </c>
      <c r="L23" s="7" t="s">
        <v>581</v>
      </c>
      <c r="M23" s="8">
        <v>45881</v>
      </c>
      <c r="N23" s="8">
        <v>45881</v>
      </c>
      <c r="O23" s="9"/>
      <c r="P23" s="10"/>
      <c r="Q23" s="10">
        <v>0</v>
      </c>
      <c r="R23" s="10">
        <v>0</v>
      </c>
      <c r="S23" s="11">
        <v>0</v>
      </c>
      <c r="T23" s="3">
        <v>0</v>
      </c>
      <c r="U23" s="10">
        <v>0</v>
      </c>
      <c r="V23" s="3">
        <v>1</v>
      </c>
      <c r="W23" s="10">
        <v>57</v>
      </c>
      <c r="X23" s="3">
        <v>1</v>
      </c>
      <c r="Y23" s="11">
        <v>57</v>
      </c>
      <c r="Z23" s="11">
        <v>57</v>
      </c>
      <c r="AA23" s="12"/>
    </row>
    <row r="24" spans="1:27" ht="30" customHeight="1" x14ac:dyDescent="0.2">
      <c r="A24" s="3">
        <v>130000</v>
      </c>
      <c r="B24" s="3">
        <v>130101</v>
      </c>
      <c r="C24" s="4" t="s">
        <v>331</v>
      </c>
      <c r="D24" s="3" t="s">
        <v>582</v>
      </c>
      <c r="E24" s="3" t="s">
        <v>106</v>
      </c>
      <c r="F24" s="3" t="s">
        <v>580</v>
      </c>
      <c r="G24" s="5"/>
      <c r="H24" s="3"/>
      <c r="I24" s="3" t="s">
        <v>74</v>
      </c>
      <c r="J24" s="6" t="s">
        <v>76</v>
      </c>
      <c r="K24" s="3" t="s">
        <v>75</v>
      </c>
      <c r="L24" s="7" t="s">
        <v>581</v>
      </c>
      <c r="M24" s="8">
        <v>45881</v>
      </c>
      <c r="N24" s="8">
        <v>45881</v>
      </c>
      <c r="O24" s="9"/>
      <c r="P24" s="10"/>
      <c r="Q24" s="10">
        <v>0</v>
      </c>
      <c r="R24" s="10">
        <v>0</v>
      </c>
      <c r="S24" s="11">
        <v>0</v>
      </c>
      <c r="T24" s="3">
        <v>0</v>
      </c>
      <c r="U24" s="10">
        <v>0</v>
      </c>
      <c r="V24" s="3">
        <v>1</v>
      </c>
      <c r="W24" s="10">
        <v>57</v>
      </c>
      <c r="X24" s="3">
        <v>1</v>
      </c>
      <c r="Y24" s="11">
        <v>57</v>
      </c>
      <c r="Z24" s="11">
        <v>57</v>
      </c>
      <c r="AA24" s="12"/>
    </row>
    <row r="25" spans="1:27" ht="30" customHeight="1" x14ac:dyDescent="0.2">
      <c r="A25" s="3">
        <v>130000</v>
      </c>
      <c r="B25" s="3">
        <v>130101</v>
      </c>
      <c r="C25" s="4" t="s">
        <v>71</v>
      </c>
      <c r="D25" s="3" t="s">
        <v>246</v>
      </c>
      <c r="E25" s="3" t="s">
        <v>72</v>
      </c>
      <c r="F25" s="3" t="s">
        <v>73</v>
      </c>
      <c r="G25" s="5"/>
      <c r="H25" s="3"/>
      <c r="I25" s="3" t="s">
        <v>74</v>
      </c>
      <c r="J25" s="6" t="s">
        <v>76</v>
      </c>
      <c r="K25" s="3" t="s">
        <v>75</v>
      </c>
      <c r="L25" s="7" t="s">
        <v>553</v>
      </c>
      <c r="M25" s="8">
        <v>45871</v>
      </c>
      <c r="N25" s="8">
        <v>45871</v>
      </c>
      <c r="O25" s="9"/>
      <c r="P25" s="10"/>
      <c r="Q25" s="10">
        <v>0</v>
      </c>
      <c r="R25" s="10">
        <v>0</v>
      </c>
      <c r="S25" s="11">
        <v>0</v>
      </c>
      <c r="T25" s="3">
        <v>1</v>
      </c>
      <c r="U25" s="10">
        <v>120</v>
      </c>
      <c r="V25" s="3">
        <v>0</v>
      </c>
      <c r="W25" s="10">
        <v>0</v>
      </c>
      <c r="X25" s="3">
        <v>1</v>
      </c>
      <c r="Y25" s="11">
        <v>120</v>
      </c>
      <c r="Z25" s="11">
        <v>120</v>
      </c>
      <c r="AA25" s="12"/>
    </row>
    <row r="26" spans="1:27" ht="30" customHeight="1" x14ac:dyDescent="0.2">
      <c r="A26" s="3">
        <v>130000</v>
      </c>
      <c r="B26" s="3">
        <v>130101</v>
      </c>
      <c r="C26" s="4" t="s">
        <v>478</v>
      </c>
      <c r="D26" s="3" t="s">
        <v>554</v>
      </c>
      <c r="E26" s="3" t="s">
        <v>555</v>
      </c>
      <c r="F26" s="3" t="s">
        <v>583</v>
      </c>
      <c r="G26" s="5"/>
      <c r="H26" s="3"/>
      <c r="I26" s="3" t="s">
        <v>74</v>
      </c>
      <c r="J26" s="6" t="s">
        <v>76</v>
      </c>
      <c r="K26" s="3" t="s">
        <v>75</v>
      </c>
      <c r="L26" s="7" t="s">
        <v>584</v>
      </c>
      <c r="M26" s="8" t="s">
        <v>585</v>
      </c>
      <c r="N26" s="8" t="s">
        <v>585</v>
      </c>
      <c r="O26" s="9"/>
      <c r="P26" s="10"/>
      <c r="Q26" s="10">
        <v>0</v>
      </c>
      <c r="R26" s="10">
        <v>0</v>
      </c>
      <c r="S26" s="11">
        <v>0</v>
      </c>
      <c r="T26" s="3">
        <v>2</v>
      </c>
      <c r="U26" s="10">
        <v>120</v>
      </c>
      <c r="V26" s="3">
        <v>2</v>
      </c>
      <c r="W26" s="10">
        <v>55</v>
      </c>
      <c r="X26" s="3">
        <v>4</v>
      </c>
      <c r="Y26" s="11">
        <v>350</v>
      </c>
      <c r="Z26" s="11">
        <v>350</v>
      </c>
      <c r="AA26" s="12"/>
    </row>
    <row r="27" spans="1:27" ht="30" customHeight="1" x14ac:dyDescent="0.2">
      <c r="A27" s="3">
        <v>130000</v>
      </c>
      <c r="B27" s="3">
        <v>130101</v>
      </c>
      <c r="C27" s="4" t="s">
        <v>586</v>
      </c>
      <c r="D27" s="3"/>
      <c r="E27" s="3" t="s">
        <v>587</v>
      </c>
      <c r="F27" s="3" t="s">
        <v>583</v>
      </c>
      <c r="G27" s="5"/>
      <c r="H27" s="3"/>
      <c r="I27" s="3" t="s">
        <v>74</v>
      </c>
      <c r="J27" s="6" t="s">
        <v>76</v>
      </c>
      <c r="K27" s="3" t="s">
        <v>75</v>
      </c>
      <c r="L27" s="7" t="s">
        <v>584</v>
      </c>
      <c r="M27" s="8" t="s">
        <v>585</v>
      </c>
      <c r="N27" s="8" t="s">
        <v>585</v>
      </c>
      <c r="O27" s="9"/>
      <c r="P27" s="10"/>
      <c r="Q27" s="10">
        <v>0</v>
      </c>
      <c r="R27" s="10">
        <v>0</v>
      </c>
      <c r="S27" s="11">
        <v>0</v>
      </c>
      <c r="T27" s="3">
        <v>2</v>
      </c>
      <c r="U27" s="10">
        <v>120</v>
      </c>
      <c r="V27" s="3">
        <v>2</v>
      </c>
      <c r="W27" s="10">
        <v>55</v>
      </c>
      <c r="X27" s="3">
        <v>4</v>
      </c>
      <c r="Y27" s="11">
        <v>350</v>
      </c>
      <c r="Z27" s="11">
        <v>350</v>
      </c>
      <c r="AA27" s="12"/>
    </row>
    <row r="28" spans="1:27" ht="30" customHeight="1" x14ac:dyDescent="0.2">
      <c r="A28" s="3">
        <v>130000</v>
      </c>
      <c r="B28" s="3">
        <v>130101</v>
      </c>
      <c r="C28" s="4" t="s">
        <v>588</v>
      </c>
      <c r="D28" s="3" t="s">
        <v>589</v>
      </c>
      <c r="E28" s="3" t="s">
        <v>590</v>
      </c>
      <c r="F28" s="3" t="s">
        <v>591</v>
      </c>
      <c r="G28" s="5"/>
      <c r="H28" s="3"/>
      <c r="I28" s="3" t="s">
        <v>74</v>
      </c>
      <c r="J28" s="6" t="s">
        <v>76</v>
      </c>
      <c r="K28" s="3" t="s">
        <v>75</v>
      </c>
      <c r="L28" s="7" t="s">
        <v>592</v>
      </c>
      <c r="M28" s="8">
        <v>45873</v>
      </c>
      <c r="N28" s="8">
        <v>45873</v>
      </c>
      <c r="O28" s="9"/>
      <c r="P28" s="10"/>
      <c r="Q28" s="10">
        <v>0</v>
      </c>
      <c r="R28" s="10">
        <v>0</v>
      </c>
      <c r="S28" s="11">
        <v>0</v>
      </c>
      <c r="T28" s="3">
        <v>0</v>
      </c>
      <c r="U28" s="10">
        <v>0</v>
      </c>
      <c r="V28" s="3">
        <v>1</v>
      </c>
      <c r="W28" s="10">
        <v>57</v>
      </c>
      <c r="X28" s="3">
        <v>1</v>
      </c>
      <c r="Y28" s="11">
        <v>57</v>
      </c>
      <c r="Z28" s="11">
        <v>57</v>
      </c>
      <c r="AA28" s="12"/>
    </row>
    <row r="29" spans="1:27" ht="30" customHeight="1" x14ac:dyDescent="0.2">
      <c r="A29" s="3">
        <v>130000</v>
      </c>
      <c r="B29" s="3">
        <v>130101</v>
      </c>
      <c r="C29" s="4" t="s">
        <v>264</v>
      </c>
      <c r="D29" s="3" t="s">
        <v>152</v>
      </c>
      <c r="E29" s="3" t="s">
        <v>111</v>
      </c>
      <c r="F29" s="3" t="s">
        <v>225</v>
      </c>
      <c r="G29" s="5"/>
      <c r="H29" s="3"/>
      <c r="I29" s="3" t="s">
        <v>74</v>
      </c>
      <c r="J29" s="6" t="s">
        <v>76</v>
      </c>
      <c r="K29" s="3" t="s">
        <v>75</v>
      </c>
      <c r="L29" s="7" t="s">
        <v>83</v>
      </c>
      <c r="M29" s="8">
        <v>45876</v>
      </c>
      <c r="N29" s="8">
        <v>45876</v>
      </c>
      <c r="O29" s="9"/>
      <c r="P29" s="10"/>
      <c r="Q29" s="10">
        <v>0</v>
      </c>
      <c r="R29" s="10">
        <v>0</v>
      </c>
      <c r="S29" s="11">
        <v>0</v>
      </c>
      <c r="T29" s="3">
        <v>0</v>
      </c>
      <c r="U29" s="10">
        <v>0</v>
      </c>
      <c r="V29" s="3">
        <v>1</v>
      </c>
      <c r="W29" s="10">
        <v>57</v>
      </c>
      <c r="X29" s="3">
        <v>1</v>
      </c>
      <c r="Y29" s="11">
        <v>57</v>
      </c>
      <c r="Z29" s="11">
        <v>57</v>
      </c>
      <c r="AA29" s="12"/>
    </row>
    <row r="30" spans="1:27" ht="30" customHeight="1" x14ac:dyDescent="0.2">
      <c r="A30" s="3">
        <v>130000</v>
      </c>
      <c r="B30" s="3">
        <v>130101</v>
      </c>
      <c r="C30" s="4" t="s">
        <v>297</v>
      </c>
      <c r="D30" s="3" t="s">
        <v>298</v>
      </c>
      <c r="E30" s="3" t="s">
        <v>537</v>
      </c>
      <c r="F30" s="3" t="s">
        <v>225</v>
      </c>
      <c r="G30" s="5"/>
      <c r="H30" s="3"/>
      <c r="I30" s="3" t="s">
        <v>74</v>
      </c>
      <c r="J30" s="6" t="s">
        <v>76</v>
      </c>
      <c r="K30" s="3" t="s">
        <v>75</v>
      </c>
      <c r="L30" s="7" t="s">
        <v>83</v>
      </c>
      <c r="M30" s="8">
        <v>45814</v>
      </c>
      <c r="N30" s="8">
        <v>45814</v>
      </c>
      <c r="O30" s="9"/>
      <c r="P30" s="10"/>
      <c r="Q30" s="10">
        <v>0</v>
      </c>
      <c r="R30" s="10">
        <v>0</v>
      </c>
      <c r="S30" s="11">
        <v>0</v>
      </c>
      <c r="T30" s="3">
        <v>0</v>
      </c>
      <c r="U30" s="10">
        <v>0</v>
      </c>
      <c r="V30" s="3">
        <v>1</v>
      </c>
      <c r="W30" s="10">
        <v>57</v>
      </c>
      <c r="X30" s="3">
        <v>1</v>
      </c>
      <c r="Y30" s="11">
        <v>57</v>
      </c>
      <c r="Z30" s="11">
        <v>57</v>
      </c>
      <c r="AA30" s="12"/>
    </row>
    <row r="31" spans="1:27" ht="30" customHeight="1" x14ac:dyDescent="0.2">
      <c r="A31" s="3">
        <v>130000</v>
      </c>
      <c r="B31" s="3">
        <v>130101</v>
      </c>
      <c r="C31" s="4" t="s">
        <v>147</v>
      </c>
      <c r="D31" s="3" t="s">
        <v>148</v>
      </c>
      <c r="E31" s="3" t="s">
        <v>72</v>
      </c>
      <c r="F31" s="3" t="s">
        <v>73</v>
      </c>
      <c r="G31" s="5"/>
      <c r="H31" s="3"/>
      <c r="I31" s="3" t="s">
        <v>74</v>
      </c>
      <c r="J31" s="6" t="s">
        <v>76</v>
      </c>
      <c r="K31" s="3" t="s">
        <v>75</v>
      </c>
      <c r="L31" s="7" t="s">
        <v>593</v>
      </c>
      <c r="M31" s="8">
        <v>45875</v>
      </c>
      <c r="N31" s="8">
        <v>45876</v>
      </c>
      <c r="O31" s="9"/>
      <c r="P31" s="10"/>
      <c r="Q31" s="10">
        <v>0</v>
      </c>
      <c r="R31" s="10">
        <v>0</v>
      </c>
      <c r="S31" s="11">
        <v>0</v>
      </c>
      <c r="T31" s="3">
        <v>1</v>
      </c>
      <c r="U31" s="10">
        <v>120</v>
      </c>
      <c r="V31" s="3">
        <v>1</v>
      </c>
      <c r="W31" s="10">
        <v>55</v>
      </c>
      <c r="X31" s="3">
        <v>2</v>
      </c>
      <c r="Y31" s="11">
        <v>175</v>
      </c>
      <c r="Z31" s="11">
        <v>175</v>
      </c>
      <c r="AA31" s="12"/>
    </row>
    <row r="32" spans="1:27" ht="30" customHeight="1" x14ac:dyDescent="0.2">
      <c r="A32" s="3">
        <v>130000</v>
      </c>
      <c r="B32" s="3">
        <v>130101</v>
      </c>
      <c r="C32" s="4" t="s">
        <v>406</v>
      </c>
      <c r="D32" s="3" t="s">
        <v>407</v>
      </c>
      <c r="E32" s="3" t="s">
        <v>72</v>
      </c>
      <c r="F32" s="3" t="s">
        <v>73</v>
      </c>
      <c r="G32" s="5"/>
      <c r="H32" s="3"/>
      <c r="I32" s="3" t="s">
        <v>74</v>
      </c>
      <c r="J32" s="6" t="s">
        <v>76</v>
      </c>
      <c r="K32" s="3" t="s">
        <v>75</v>
      </c>
      <c r="L32" s="7" t="s">
        <v>83</v>
      </c>
      <c r="M32" s="8">
        <v>45876</v>
      </c>
      <c r="N32" s="8">
        <v>45876</v>
      </c>
      <c r="O32" s="9"/>
      <c r="P32" s="10"/>
      <c r="Q32" s="10">
        <v>0</v>
      </c>
      <c r="R32" s="10">
        <v>0</v>
      </c>
      <c r="S32" s="11">
        <v>0</v>
      </c>
      <c r="T32" s="3">
        <v>0</v>
      </c>
      <c r="U32" s="10">
        <v>0</v>
      </c>
      <c r="V32" s="3">
        <v>1</v>
      </c>
      <c r="W32" s="10">
        <v>55</v>
      </c>
      <c r="X32" s="3">
        <v>1</v>
      </c>
      <c r="Y32" s="11">
        <v>55</v>
      </c>
      <c r="Z32" s="11">
        <v>55</v>
      </c>
      <c r="AA32" s="12"/>
    </row>
    <row r="33" spans="1:27" ht="30" customHeight="1" x14ac:dyDescent="0.2">
      <c r="A33" s="3">
        <v>130000</v>
      </c>
      <c r="B33" s="3">
        <v>130101</v>
      </c>
      <c r="C33" s="4" t="s">
        <v>186</v>
      </c>
      <c r="D33" s="3" t="s">
        <v>445</v>
      </c>
      <c r="E33" s="3" t="s">
        <v>188</v>
      </c>
      <c r="F33" s="3" t="s">
        <v>594</v>
      </c>
      <c r="G33" s="5"/>
      <c r="H33" s="3"/>
      <c r="I33" s="3" t="s">
        <v>74</v>
      </c>
      <c r="J33" s="6" t="s">
        <v>76</v>
      </c>
      <c r="K33" s="3" t="s">
        <v>447</v>
      </c>
      <c r="L33" s="7" t="s">
        <v>595</v>
      </c>
      <c r="M33" s="8">
        <v>45844</v>
      </c>
      <c r="N33" s="8">
        <v>45846</v>
      </c>
      <c r="O33" s="9" t="s">
        <v>403</v>
      </c>
      <c r="P33" s="10"/>
      <c r="Q33" s="10">
        <v>0</v>
      </c>
      <c r="R33" s="10">
        <v>0</v>
      </c>
      <c r="S33" s="11">
        <v>2484.0100000000002</v>
      </c>
      <c r="T33" s="3">
        <v>2</v>
      </c>
      <c r="U33" s="10">
        <v>424.22</v>
      </c>
      <c r="V33" s="3">
        <v>1</v>
      </c>
      <c r="W33" s="10">
        <v>127.26</v>
      </c>
      <c r="X33" s="3">
        <v>3</v>
      </c>
      <c r="Y33" s="11">
        <v>975.7</v>
      </c>
      <c r="Z33" s="11">
        <v>3459.71</v>
      </c>
      <c r="AA33" s="12"/>
    </row>
    <row r="34" spans="1:27" ht="30" customHeight="1" x14ac:dyDescent="0.2">
      <c r="A34" s="3">
        <v>130000</v>
      </c>
      <c r="B34" s="3">
        <v>130101</v>
      </c>
      <c r="C34" s="4" t="s">
        <v>186</v>
      </c>
      <c r="D34" s="3" t="s">
        <v>445</v>
      </c>
      <c r="E34" s="3" t="s">
        <v>188</v>
      </c>
      <c r="F34" s="3" t="s">
        <v>594</v>
      </c>
      <c r="G34" s="5"/>
      <c r="H34" s="3"/>
      <c r="I34" s="3" t="s">
        <v>74</v>
      </c>
      <c r="J34" s="6" t="s">
        <v>76</v>
      </c>
      <c r="K34" s="3" t="s">
        <v>447</v>
      </c>
      <c r="L34" s="7" t="s">
        <v>595</v>
      </c>
      <c r="M34" s="8">
        <v>45844</v>
      </c>
      <c r="N34" s="8">
        <v>45845</v>
      </c>
      <c r="O34" s="9" t="s">
        <v>403</v>
      </c>
      <c r="P34" s="10"/>
      <c r="Q34" s="10">
        <v>0</v>
      </c>
      <c r="R34" s="10">
        <v>0</v>
      </c>
      <c r="S34" s="11">
        <v>764.66</v>
      </c>
      <c r="T34" s="3">
        <v>0</v>
      </c>
      <c r="U34" s="10">
        <v>0</v>
      </c>
      <c r="V34" s="3">
        <v>0</v>
      </c>
      <c r="W34" s="10">
        <v>0</v>
      </c>
      <c r="X34" s="3">
        <v>0</v>
      </c>
      <c r="Y34" s="11">
        <v>0</v>
      </c>
      <c r="Z34" s="11">
        <v>764.66</v>
      </c>
      <c r="AA34" s="12" t="s">
        <v>596</v>
      </c>
    </row>
    <row r="35" spans="1:27" ht="30" customHeight="1" x14ac:dyDescent="0.2">
      <c r="A35" s="3">
        <v>130000</v>
      </c>
      <c r="B35" s="3">
        <v>130101</v>
      </c>
      <c r="C35" s="4" t="s">
        <v>597</v>
      </c>
      <c r="D35" s="3"/>
      <c r="E35" s="3"/>
      <c r="F35" s="3"/>
      <c r="G35" s="5"/>
      <c r="H35" s="3"/>
      <c r="I35" s="3" t="s">
        <v>74</v>
      </c>
      <c r="J35" s="6" t="s">
        <v>76</v>
      </c>
      <c r="K35" s="3" t="s">
        <v>598</v>
      </c>
      <c r="L35" s="7" t="s">
        <v>599</v>
      </c>
      <c r="M35" s="8">
        <v>45879</v>
      </c>
      <c r="N35" s="8">
        <v>45886</v>
      </c>
      <c r="O35" s="9" t="s">
        <v>403</v>
      </c>
      <c r="P35" s="10"/>
      <c r="Q35" s="10">
        <v>0</v>
      </c>
      <c r="R35" s="10">
        <v>0</v>
      </c>
      <c r="S35" s="11">
        <v>1050.71</v>
      </c>
      <c r="T35" s="3">
        <v>0</v>
      </c>
      <c r="U35" s="10">
        <v>0</v>
      </c>
      <c r="V35" s="3">
        <v>0</v>
      </c>
      <c r="W35" s="10">
        <v>0</v>
      </c>
      <c r="X35" s="3">
        <v>0</v>
      </c>
      <c r="Y35" s="11">
        <v>1050.71</v>
      </c>
      <c r="Z35" s="11">
        <v>1050.71</v>
      </c>
      <c r="AA35" s="12"/>
    </row>
    <row r="36" spans="1:27" ht="30" customHeight="1" x14ac:dyDescent="0.2">
      <c r="A36" s="3">
        <v>130000</v>
      </c>
      <c r="B36" s="3">
        <v>130101</v>
      </c>
      <c r="C36" s="4" t="s">
        <v>600</v>
      </c>
      <c r="D36" s="3"/>
      <c r="E36" s="3"/>
      <c r="F36" s="3"/>
      <c r="G36" s="5"/>
      <c r="H36" s="3"/>
      <c r="I36" s="3" t="s">
        <v>74</v>
      </c>
      <c r="J36" s="6" t="s">
        <v>118</v>
      </c>
      <c r="K36" s="3" t="s">
        <v>75</v>
      </c>
      <c r="L36" s="7" t="s">
        <v>76</v>
      </c>
      <c r="M36" s="8">
        <v>45883</v>
      </c>
      <c r="N36" s="8">
        <v>45885</v>
      </c>
      <c r="O36" s="9"/>
      <c r="P36" s="10"/>
      <c r="Q36" s="10">
        <v>0</v>
      </c>
      <c r="R36" s="10">
        <v>0</v>
      </c>
      <c r="S36" s="11">
        <v>2258.48</v>
      </c>
      <c r="T36" s="3">
        <v>0</v>
      </c>
      <c r="U36" s="10">
        <v>0</v>
      </c>
      <c r="V36" s="3" t="s">
        <v>228</v>
      </c>
      <c r="W36" s="10">
        <v>0</v>
      </c>
      <c r="X36" s="3">
        <v>0</v>
      </c>
      <c r="Y36" s="11">
        <v>2258.48</v>
      </c>
      <c r="Z36" s="11">
        <v>2258.48</v>
      </c>
      <c r="AA36" s="12"/>
    </row>
    <row r="37" spans="1:27" ht="30" customHeight="1" x14ac:dyDescent="0.2">
      <c r="A37" s="3">
        <v>130000</v>
      </c>
      <c r="B37" s="3">
        <v>130101</v>
      </c>
      <c r="C37" s="4" t="s">
        <v>601</v>
      </c>
      <c r="D37" s="3"/>
      <c r="E37" s="3"/>
      <c r="F37" s="3"/>
      <c r="G37" s="5"/>
      <c r="H37" s="3"/>
      <c r="I37" s="3" t="s">
        <v>74</v>
      </c>
      <c r="J37" s="6" t="s">
        <v>76</v>
      </c>
      <c r="K37" s="3" t="s">
        <v>75</v>
      </c>
      <c r="L37" s="7" t="s">
        <v>118</v>
      </c>
      <c r="M37" s="8">
        <v>45880</v>
      </c>
      <c r="N37" s="8">
        <v>45881</v>
      </c>
      <c r="O37" s="9"/>
      <c r="P37" s="10"/>
      <c r="Q37" s="10">
        <v>457.92</v>
      </c>
      <c r="R37" s="10">
        <v>485.37</v>
      </c>
      <c r="S37" s="11">
        <v>943.29</v>
      </c>
      <c r="T37" s="3">
        <v>0</v>
      </c>
      <c r="U37" s="10">
        <v>0</v>
      </c>
      <c r="V37" s="3">
        <v>0</v>
      </c>
      <c r="W37" s="10">
        <v>0</v>
      </c>
      <c r="X37" s="3">
        <v>0</v>
      </c>
      <c r="Y37" s="11">
        <v>943.29</v>
      </c>
      <c r="Z37" s="11">
        <v>943.29</v>
      </c>
      <c r="AA37" s="12"/>
    </row>
    <row r="38" spans="1:27" ht="30" customHeight="1" x14ac:dyDescent="0.2">
      <c r="A38" s="3">
        <v>130000</v>
      </c>
      <c r="B38" s="3">
        <v>130101</v>
      </c>
      <c r="C38" s="4" t="s">
        <v>602</v>
      </c>
      <c r="D38" s="3" t="s">
        <v>116</v>
      </c>
      <c r="E38" s="3" t="s">
        <v>603</v>
      </c>
      <c r="F38" s="3" t="s">
        <v>604</v>
      </c>
      <c r="G38" s="5"/>
      <c r="H38" s="3"/>
      <c r="I38" s="3" t="s">
        <v>74</v>
      </c>
      <c r="J38" s="6" t="s">
        <v>76</v>
      </c>
      <c r="K38" s="3" t="s">
        <v>194</v>
      </c>
      <c r="L38" s="7" t="s">
        <v>491</v>
      </c>
      <c r="M38" s="8">
        <v>45862</v>
      </c>
      <c r="N38" s="8">
        <v>45864</v>
      </c>
      <c r="O38" s="9"/>
      <c r="P38" s="10"/>
      <c r="Q38" s="10">
        <v>791.52</v>
      </c>
      <c r="R38" s="10">
        <v>1840.77</v>
      </c>
      <c r="S38" s="11">
        <v>2632.29</v>
      </c>
      <c r="T38" s="3">
        <v>2</v>
      </c>
      <c r="U38" s="10">
        <v>424.22</v>
      </c>
      <c r="V38" s="3">
        <v>1</v>
      </c>
      <c r="W38" s="10">
        <v>127.26</v>
      </c>
      <c r="X38" s="3">
        <v>3</v>
      </c>
      <c r="Y38" s="11">
        <v>975.7</v>
      </c>
      <c r="Z38" s="11">
        <v>3459.71</v>
      </c>
      <c r="AA38" s="12"/>
    </row>
    <row r="39" spans="1:27" ht="30" customHeight="1" x14ac:dyDescent="0.2">
      <c r="A39" s="3">
        <v>130000</v>
      </c>
      <c r="B39" s="3">
        <v>130101</v>
      </c>
      <c r="C39" s="4" t="s">
        <v>605</v>
      </c>
      <c r="D39" s="3"/>
      <c r="E39" s="3"/>
      <c r="F39" s="3"/>
      <c r="G39" s="5"/>
      <c r="H39" s="3"/>
      <c r="I39" s="3" t="s">
        <v>74</v>
      </c>
      <c r="J39" s="6" t="s">
        <v>76</v>
      </c>
      <c r="K39" s="3" t="s">
        <v>126</v>
      </c>
      <c r="L39" s="7" t="s">
        <v>127</v>
      </c>
      <c r="M39" s="8">
        <v>45816</v>
      </c>
      <c r="N39" s="8">
        <v>45819</v>
      </c>
      <c r="O39" s="9" t="s">
        <v>606</v>
      </c>
      <c r="P39" s="10"/>
      <c r="Q39" s="10">
        <v>505.53</v>
      </c>
      <c r="R39" s="10">
        <v>537.41</v>
      </c>
      <c r="S39" s="11">
        <v>1042.94</v>
      </c>
      <c r="T39" s="3">
        <v>0</v>
      </c>
      <c r="U39" s="10">
        <v>0</v>
      </c>
      <c r="V39" s="3">
        <v>0</v>
      </c>
      <c r="W39" s="10">
        <v>0</v>
      </c>
      <c r="X39" s="3">
        <v>0</v>
      </c>
      <c r="Y39" s="11">
        <v>1042.94</v>
      </c>
      <c r="Z39" s="11">
        <v>1042.94</v>
      </c>
      <c r="AA39" s="12"/>
    </row>
    <row r="40" spans="1:27" ht="30" customHeight="1" x14ac:dyDescent="0.2">
      <c r="A40" s="3">
        <v>130000</v>
      </c>
      <c r="B40" s="3">
        <v>130101</v>
      </c>
      <c r="C40" s="4" t="s">
        <v>607</v>
      </c>
      <c r="D40" s="3"/>
      <c r="E40" s="3"/>
      <c r="F40" s="3"/>
      <c r="G40" s="5"/>
      <c r="H40" s="3"/>
      <c r="I40" s="3" t="s">
        <v>74</v>
      </c>
      <c r="J40" s="6" t="s">
        <v>76</v>
      </c>
      <c r="K40" s="3" t="s">
        <v>126</v>
      </c>
      <c r="L40" s="7" t="s">
        <v>127</v>
      </c>
      <c r="M40" s="8">
        <v>45816</v>
      </c>
      <c r="N40" s="8">
        <v>45819</v>
      </c>
      <c r="O40" s="9" t="s">
        <v>606</v>
      </c>
      <c r="P40" s="10"/>
      <c r="Q40" s="10">
        <v>505.53</v>
      </c>
      <c r="R40" s="10">
        <v>537.41</v>
      </c>
      <c r="S40" s="11">
        <v>1042.94</v>
      </c>
      <c r="T40" s="3">
        <v>0</v>
      </c>
      <c r="U40" s="10">
        <v>0</v>
      </c>
      <c r="V40" s="3">
        <v>0</v>
      </c>
      <c r="W40" s="10">
        <v>0</v>
      </c>
      <c r="X40" s="3">
        <v>0</v>
      </c>
      <c r="Y40" s="11">
        <v>1042.94</v>
      </c>
      <c r="Z40" s="11">
        <v>1042.94</v>
      </c>
      <c r="AA40" s="12"/>
    </row>
    <row r="42" spans="1:27" ht="15.75" customHeight="1" x14ac:dyDescent="0.25">
      <c r="A42" s="57" t="s">
        <v>17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6"/>
    </row>
    <row r="43" spans="1:27" ht="15.75" customHeight="1" x14ac:dyDescent="0.2">
      <c r="A43" s="58" t="s">
        <v>18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3"/>
    </row>
    <row r="44" spans="1:27" ht="15.75" customHeight="1" x14ac:dyDescent="0.2">
      <c r="A44" s="55" t="s">
        <v>19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3"/>
    </row>
    <row r="45" spans="1:27" ht="15.75" customHeight="1" x14ac:dyDescent="0.2">
      <c r="A45" s="55" t="s">
        <v>20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3"/>
    </row>
    <row r="46" spans="1:27" ht="15.75" customHeight="1" x14ac:dyDescent="0.2">
      <c r="A46" s="55" t="s">
        <v>21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3"/>
    </row>
    <row r="47" spans="1:27" ht="15.75" customHeight="1" x14ac:dyDescent="0.2">
      <c r="A47" s="55" t="s">
        <v>22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3"/>
    </row>
    <row r="48" spans="1:27" ht="15.75" customHeight="1" x14ac:dyDescent="0.2">
      <c r="A48" s="55" t="s">
        <v>23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3"/>
    </row>
    <row r="49" spans="1:12" ht="15.75" customHeight="1" x14ac:dyDescent="0.2">
      <c r="A49" s="55" t="s">
        <v>24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3"/>
    </row>
    <row r="50" spans="1:12" ht="15.75" customHeight="1" x14ac:dyDescent="0.2">
      <c r="A50" s="55" t="s">
        <v>47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3"/>
    </row>
    <row r="51" spans="1:12" ht="15.75" customHeight="1" x14ac:dyDescent="0.2">
      <c r="A51" s="55" t="s">
        <v>48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3"/>
    </row>
    <row r="52" spans="1:12" ht="15.75" customHeight="1" x14ac:dyDescent="0.2">
      <c r="A52" s="55" t="s">
        <v>49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3"/>
    </row>
    <row r="53" spans="1:12" ht="15.75" customHeight="1" x14ac:dyDescent="0.2">
      <c r="A53" s="55" t="s">
        <v>50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3"/>
    </row>
    <row r="54" spans="1:12" ht="15.75" customHeight="1" x14ac:dyDescent="0.2">
      <c r="A54" s="55" t="s">
        <v>51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3"/>
    </row>
    <row r="55" spans="1:12" ht="15.75" customHeight="1" x14ac:dyDescent="0.2">
      <c r="A55" s="55" t="s">
        <v>52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3"/>
    </row>
    <row r="56" spans="1:12" ht="15.75" customHeight="1" x14ac:dyDescent="0.2">
      <c r="A56" s="55" t="s">
        <v>53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3"/>
    </row>
    <row r="57" spans="1:12" ht="15.75" customHeight="1" x14ac:dyDescent="0.2">
      <c r="A57" s="55" t="s">
        <v>54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3"/>
    </row>
    <row r="58" spans="1:12" ht="15.75" customHeight="1" x14ac:dyDescent="0.2">
      <c r="A58" s="55" t="s">
        <v>55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3"/>
    </row>
    <row r="59" spans="1:12" ht="15.75" customHeight="1" x14ac:dyDescent="0.2">
      <c r="A59" s="55" t="s">
        <v>56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3"/>
    </row>
    <row r="60" spans="1:12" ht="15.75" customHeight="1" x14ac:dyDescent="0.2">
      <c r="A60" s="55" t="s">
        <v>57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3"/>
    </row>
    <row r="61" spans="1:12" ht="15.75" customHeight="1" x14ac:dyDescent="0.2">
      <c r="A61" s="55" t="s">
        <v>58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3"/>
    </row>
    <row r="62" spans="1:12" ht="15.75" customHeight="1" x14ac:dyDescent="0.2">
      <c r="A62" s="55" t="s">
        <v>59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3"/>
    </row>
    <row r="63" spans="1:12" ht="15.75" customHeight="1" x14ac:dyDescent="0.2">
      <c r="A63" s="55" t="s">
        <v>60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3"/>
    </row>
    <row r="64" spans="1:12" ht="15.75" customHeight="1" x14ac:dyDescent="0.2">
      <c r="A64" s="55" t="s">
        <v>61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3"/>
    </row>
    <row r="65" spans="1:12" ht="15.75" customHeight="1" x14ac:dyDescent="0.2">
      <c r="A65" s="55" t="s">
        <v>62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3"/>
    </row>
    <row r="66" spans="1:12" ht="15.75" customHeight="1" x14ac:dyDescent="0.2">
      <c r="A66" s="55" t="s">
        <v>63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3"/>
    </row>
    <row r="67" spans="1:12" ht="15.75" customHeight="1" x14ac:dyDescent="0.2">
      <c r="A67" s="55" t="s">
        <v>64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3"/>
    </row>
    <row r="68" spans="1:12" ht="15.75" customHeight="1" x14ac:dyDescent="0.2">
      <c r="A68" s="55" t="s">
        <v>65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3"/>
    </row>
    <row r="69" spans="1:12" ht="15.75" customHeight="1" x14ac:dyDescent="0.2">
      <c r="A69" s="55" t="s">
        <v>66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3"/>
    </row>
    <row r="70" spans="1:12" ht="15.75" customHeight="1" x14ac:dyDescent="0.2">
      <c r="A70" s="55" t="s">
        <v>67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3"/>
    </row>
    <row r="71" spans="1:12" ht="15.75" customHeight="1" x14ac:dyDescent="0.2">
      <c r="A71" s="55" t="s">
        <v>68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3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47:L47"/>
    <mergeCell ref="A48:L48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46:L46"/>
    <mergeCell ref="Y6:Y7"/>
    <mergeCell ref="A42:L42"/>
    <mergeCell ref="A43:L43"/>
    <mergeCell ref="A44:L44"/>
    <mergeCell ref="A45:L45"/>
    <mergeCell ref="V6:W6"/>
    <mergeCell ref="X6:X7"/>
    <mergeCell ref="R6:R7"/>
    <mergeCell ref="S6:S7"/>
    <mergeCell ref="T6:U6"/>
    <mergeCell ref="I6:J6"/>
    <mergeCell ref="M6:M7"/>
    <mergeCell ref="A49:L49"/>
    <mergeCell ref="A50:L50"/>
    <mergeCell ref="A51:L51"/>
    <mergeCell ref="A64:L64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62:L62"/>
    <mergeCell ref="A63:L63"/>
    <mergeCell ref="A52:L52"/>
    <mergeCell ref="A71:L71"/>
    <mergeCell ref="A65:L65"/>
    <mergeCell ref="A66:L66"/>
    <mergeCell ref="A67:L67"/>
    <mergeCell ref="A68:L68"/>
    <mergeCell ref="A69:L69"/>
    <mergeCell ref="A70:L70"/>
  </mergeCells>
  <dataValidations count="2">
    <dataValidation type="list" allowBlank="1" sqref="P8:P40" xr:uid="{5D227BB3-B141-4C96-85FB-7973B7750458}">
      <formula1>"CATEGORIA ECONÔMICA,CLASSE EXECUTIVA,PRIMEIRA CLASSE"</formula1>
    </dataValidation>
    <dataValidation type="list" allowBlank="1" sqref="H8:H40" xr:uid="{F73A852D-E2B8-45BB-857B-FA4F222948ED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11F2E-18A7-42A0-8B55-368900AE556F}">
  <sheetPr codeName="Planilha12">
    <tabColor theme="0"/>
  </sheetPr>
  <dimension ref="A1:AA46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27" ht="21" x14ac:dyDescent="0.35">
      <c r="A1" s="42" t="e" vm="1">
        <v>#VALUE!</v>
      </c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6"/>
    </row>
    <row r="2" spans="1:27" ht="21" x14ac:dyDescent="0.35">
      <c r="A2" s="43"/>
      <c r="B2" s="44" t="s">
        <v>70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21" x14ac:dyDescent="0.35">
      <c r="A3" s="43"/>
      <c r="B3" s="44" t="s">
        <v>69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/>
    </row>
    <row r="4" spans="1:27" ht="15" customHeight="1" x14ac:dyDescent="0.2">
      <c r="A4" s="13" t="s">
        <v>1</v>
      </c>
      <c r="B4" s="13"/>
      <c r="C4" s="72" t="s">
        <v>2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7" ht="15.75" customHeight="1" x14ac:dyDescent="0.2">
      <c r="A5" s="37" t="s">
        <v>3</v>
      </c>
      <c r="B5" s="51"/>
      <c r="C5" s="37" t="s">
        <v>4</v>
      </c>
      <c r="D5" s="38"/>
      <c r="E5" s="51"/>
      <c r="F5" s="37" t="s">
        <v>5</v>
      </c>
      <c r="G5" s="38"/>
      <c r="H5" s="38"/>
      <c r="I5" s="38"/>
      <c r="J5" s="38"/>
      <c r="K5" s="38"/>
      <c r="L5" s="38"/>
      <c r="M5" s="37" t="s">
        <v>6</v>
      </c>
      <c r="N5" s="38"/>
      <c r="O5" s="38"/>
      <c r="P5" s="38"/>
      <c r="Q5" s="38"/>
      <c r="R5" s="38"/>
      <c r="S5" s="51"/>
      <c r="T5" s="37" t="s">
        <v>7</v>
      </c>
      <c r="U5" s="38"/>
      <c r="V5" s="38"/>
      <c r="W5" s="38"/>
      <c r="X5" s="38"/>
      <c r="Y5" s="51"/>
      <c r="Z5" s="49" t="s">
        <v>25</v>
      </c>
      <c r="AA5" s="49" t="s">
        <v>26</v>
      </c>
    </row>
    <row r="6" spans="1:27" ht="15.75" customHeight="1" x14ac:dyDescent="0.2">
      <c r="A6" s="41" t="s">
        <v>8</v>
      </c>
      <c r="B6" s="41" t="s">
        <v>9</v>
      </c>
      <c r="C6" s="41" t="s">
        <v>10</v>
      </c>
      <c r="D6" s="41" t="s">
        <v>11</v>
      </c>
      <c r="E6" s="41" t="s">
        <v>12</v>
      </c>
      <c r="F6" s="41" t="s">
        <v>27</v>
      </c>
      <c r="G6" s="41" t="s">
        <v>28</v>
      </c>
      <c r="H6" s="41" t="s">
        <v>29</v>
      </c>
      <c r="I6" s="52" t="s">
        <v>13</v>
      </c>
      <c r="J6" s="53"/>
      <c r="K6" s="54" t="s">
        <v>14</v>
      </c>
      <c r="L6" s="53"/>
      <c r="M6" s="41" t="s">
        <v>30</v>
      </c>
      <c r="N6" s="41" t="s">
        <v>31</v>
      </c>
      <c r="O6" s="41" t="s">
        <v>32</v>
      </c>
      <c r="P6" s="41" t="s">
        <v>33</v>
      </c>
      <c r="Q6" s="39" t="s">
        <v>34</v>
      </c>
      <c r="R6" s="39" t="s">
        <v>35</v>
      </c>
      <c r="S6" s="39" t="s">
        <v>36</v>
      </c>
      <c r="T6" s="54" t="s">
        <v>15</v>
      </c>
      <c r="U6" s="53"/>
      <c r="V6" s="54" t="s">
        <v>16</v>
      </c>
      <c r="W6" s="53"/>
      <c r="X6" s="41" t="s">
        <v>37</v>
      </c>
      <c r="Y6" s="39" t="s">
        <v>38</v>
      </c>
      <c r="Z6" s="50"/>
      <c r="AA6" s="50"/>
    </row>
    <row r="7" spans="1:27" ht="30" x14ac:dyDescent="0.2">
      <c r="A7" s="40"/>
      <c r="B7" s="40"/>
      <c r="C7" s="40"/>
      <c r="D7" s="40"/>
      <c r="E7" s="40"/>
      <c r="F7" s="40"/>
      <c r="G7" s="40"/>
      <c r="H7" s="40"/>
      <c r="I7" s="1" t="s">
        <v>39</v>
      </c>
      <c r="J7" s="1" t="s">
        <v>40</v>
      </c>
      <c r="K7" s="1" t="s">
        <v>41</v>
      </c>
      <c r="L7" s="2" t="s">
        <v>42</v>
      </c>
      <c r="M7" s="40"/>
      <c r="N7" s="40"/>
      <c r="O7" s="40"/>
      <c r="P7" s="40"/>
      <c r="Q7" s="40"/>
      <c r="R7" s="40"/>
      <c r="S7" s="40"/>
      <c r="T7" s="1" t="s">
        <v>43</v>
      </c>
      <c r="U7" s="2" t="s">
        <v>44</v>
      </c>
      <c r="V7" s="1" t="s">
        <v>45</v>
      </c>
      <c r="W7" s="2" t="s">
        <v>46</v>
      </c>
      <c r="X7" s="40"/>
      <c r="Y7" s="40"/>
      <c r="Z7" s="40"/>
      <c r="AA7" s="40"/>
    </row>
    <row r="8" spans="1:27" ht="14.25" x14ac:dyDescent="0.2">
      <c r="A8" s="3"/>
      <c r="B8" s="3"/>
      <c r="C8" s="4"/>
      <c r="D8" s="3"/>
      <c r="E8" s="3"/>
      <c r="F8" s="3"/>
      <c r="G8" s="5"/>
      <c r="H8" s="3"/>
      <c r="I8" s="3"/>
      <c r="J8" s="6"/>
      <c r="K8" s="3"/>
      <c r="L8" s="7"/>
      <c r="M8" s="8"/>
      <c r="N8" s="8"/>
      <c r="O8" s="9"/>
      <c r="P8" s="10"/>
      <c r="Q8" s="10">
        <v>0</v>
      </c>
      <c r="R8" s="10">
        <v>0</v>
      </c>
      <c r="S8" s="11">
        <f t="shared" ref="S8:S15" si="0">Q8+R8</f>
        <v>0</v>
      </c>
      <c r="T8" s="3">
        <v>0</v>
      </c>
      <c r="U8" s="10">
        <v>0</v>
      </c>
      <c r="V8" s="3">
        <v>0</v>
      </c>
      <c r="W8" s="10">
        <v>0</v>
      </c>
      <c r="X8" s="3">
        <v>0</v>
      </c>
      <c r="Y8" s="11">
        <f t="shared" ref="Y8:Y15" si="1">(T8*U8)+(V8*W8)</f>
        <v>0</v>
      </c>
      <c r="Z8" s="11">
        <f t="shared" ref="Z8:Z15" si="2">S8+Y8</f>
        <v>0</v>
      </c>
      <c r="AA8" s="12"/>
    </row>
    <row r="9" spans="1:27" ht="14.25" x14ac:dyDescent="0.2">
      <c r="A9" s="3"/>
      <c r="B9" s="3"/>
      <c r="C9" s="4"/>
      <c r="D9" s="3"/>
      <c r="E9" s="3"/>
      <c r="F9" s="3"/>
      <c r="G9" s="5"/>
      <c r="H9" s="3"/>
      <c r="I9" s="3"/>
      <c r="J9" s="6"/>
      <c r="K9" s="3"/>
      <c r="L9" s="7"/>
      <c r="M9" s="8"/>
      <c r="N9" s="8"/>
      <c r="O9" s="9"/>
      <c r="P9" s="10"/>
      <c r="Q9" s="10">
        <v>0</v>
      </c>
      <c r="R9" s="10">
        <v>0</v>
      </c>
      <c r="S9" s="11">
        <f t="shared" si="0"/>
        <v>0</v>
      </c>
      <c r="T9" s="3">
        <v>0</v>
      </c>
      <c r="U9" s="10">
        <v>0</v>
      </c>
      <c r="V9" s="3">
        <v>0</v>
      </c>
      <c r="W9" s="10">
        <v>0</v>
      </c>
      <c r="X9" s="3">
        <v>0</v>
      </c>
      <c r="Y9" s="11">
        <f t="shared" si="1"/>
        <v>0</v>
      </c>
      <c r="Z9" s="11">
        <f t="shared" si="2"/>
        <v>0</v>
      </c>
      <c r="AA9" s="12"/>
    </row>
    <row r="10" spans="1:27" ht="15.75" customHeight="1" x14ac:dyDescent="0.2">
      <c r="A10" s="3"/>
      <c r="B10" s="3"/>
      <c r="C10" s="4"/>
      <c r="D10" s="3"/>
      <c r="E10" s="3"/>
      <c r="F10" s="3"/>
      <c r="G10" s="5"/>
      <c r="H10" s="3"/>
      <c r="I10" s="3"/>
      <c r="J10" s="6"/>
      <c r="K10" s="3"/>
      <c r="L10" s="7"/>
      <c r="M10" s="8"/>
      <c r="N10" s="8"/>
      <c r="O10" s="9"/>
      <c r="P10" s="10"/>
      <c r="Q10" s="10">
        <v>0</v>
      </c>
      <c r="R10" s="10">
        <v>0</v>
      </c>
      <c r="S10" s="11">
        <f t="shared" si="0"/>
        <v>0</v>
      </c>
      <c r="T10" s="3">
        <v>0</v>
      </c>
      <c r="U10" s="10">
        <v>0</v>
      </c>
      <c r="V10" s="3">
        <v>0</v>
      </c>
      <c r="W10" s="10">
        <v>0</v>
      </c>
      <c r="X10" s="3">
        <v>0</v>
      </c>
      <c r="Y10" s="11">
        <f t="shared" si="1"/>
        <v>0</v>
      </c>
      <c r="Z10" s="11">
        <f t="shared" si="2"/>
        <v>0</v>
      </c>
      <c r="AA10" s="12"/>
    </row>
    <row r="11" spans="1:27" ht="15.75" customHeight="1" x14ac:dyDescent="0.2">
      <c r="A11" s="3"/>
      <c r="B11" s="3"/>
      <c r="C11" s="4"/>
      <c r="D11" s="3"/>
      <c r="E11" s="3"/>
      <c r="F11" s="3"/>
      <c r="G11" s="5"/>
      <c r="H11" s="3"/>
      <c r="I11" s="3"/>
      <c r="J11" s="6"/>
      <c r="K11" s="3"/>
      <c r="L11" s="7"/>
      <c r="M11" s="8"/>
      <c r="N11" s="8"/>
      <c r="O11" s="9"/>
      <c r="P11" s="10"/>
      <c r="Q11" s="10">
        <v>0</v>
      </c>
      <c r="R11" s="10">
        <v>0</v>
      </c>
      <c r="S11" s="11">
        <f t="shared" si="0"/>
        <v>0</v>
      </c>
      <c r="T11" s="3">
        <v>0</v>
      </c>
      <c r="U11" s="10">
        <v>0</v>
      </c>
      <c r="V11" s="3">
        <v>0</v>
      </c>
      <c r="W11" s="10">
        <v>0</v>
      </c>
      <c r="X11" s="3">
        <v>0</v>
      </c>
      <c r="Y11" s="11">
        <f t="shared" si="1"/>
        <v>0</v>
      </c>
      <c r="Z11" s="11">
        <f t="shared" si="2"/>
        <v>0</v>
      </c>
      <c r="AA11" s="12"/>
    </row>
    <row r="12" spans="1:27" ht="15.75" customHeight="1" x14ac:dyDescent="0.2">
      <c r="A12" s="3"/>
      <c r="B12" s="3"/>
      <c r="C12" s="4"/>
      <c r="D12" s="3"/>
      <c r="E12" s="3"/>
      <c r="F12" s="3"/>
      <c r="G12" s="5"/>
      <c r="H12" s="3"/>
      <c r="I12" s="3"/>
      <c r="J12" s="6"/>
      <c r="K12" s="3"/>
      <c r="L12" s="7"/>
      <c r="M12" s="8"/>
      <c r="N12" s="8"/>
      <c r="O12" s="9"/>
      <c r="P12" s="10"/>
      <c r="Q12" s="10">
        <v>0</v>
      </c>
      <c r="R12" s="10">
        <v>0</v>
      </c>
      <c r="S12" s="11">
        <f t="shared" si="0"/>
        <v>0</v>
      </c>
      <c r="T12" s="3">
        <v>0</v>
      </c>
      <c r="U12" s="10">
        <v>0</v>
      </c>
      <c r="V12" s="3">
        <v>0</v>
      </c>
      <c r="W12" s="10">
        <v>0</v>
      </c>
      <c r="X12" s="3">
        <v>0</v>
      </c>
      <c r="Y12" s="11">
        <f t="shared" si="1"/>
        <v>0</v>
      </c>
      <c r="Z12" s="11">
        <f t="shared" si="2"/>
        <v>0</v>
      </c>
      <c r="AA12" s="12"/>
    </row>
    <row r="13" spans="1:27" ht="15.75" customHeight="1" x14ac:dyDescent="0.2">
      <c r="A13" s="3"/>
      <c r="B13" s="3"/>
      <c r="C13" s="4"/>
      <c r="D13" s="3"/>
      <c r="E13" s="3"/>
      <c r="F13" s="3"/>
      <c r="G13" s="5"/>
      <c r="H13" s="3"/>
      <c r="I13" s="3"/>
      <c r="J13" s="6"/>
      <c r="K13" s="3"/>
      <c r="L13" s="7"/>
      <c r="M13" s="8"/>
      <c r="N13" s="8"/>
      <c r="O13" s="9"/>
      <c r="P13" s="10"/>
      <c r="Q13" s="10">
        <v>0</v>
      </c>
      <c r="R13" s="10">
        <v>0</v>
      </c>
      <c r="S13" s="11">
        <f t="shared" si="0"/>
        <v>0</v>
      </c>
      <c r="T13" s="3">
        <v>0</v>
      </c>
      <c r="U13" s="10">
        <v>0</v>
      </c>
      <c r="V13" s="3">
        <v>0</v>
      </c>
      <c r="W13" s="10">
        <v>0</v>
      </c>
      <c r="X13" s="3">
        <v>0</v>
      </c>
      <c r="Y13" s="11">
        <f t="shared" si="1"/>
        <v>0</v>
      </c>
      <c r="Z13" s="11">
        <f t="shared" si="2"/>
        <v>0</v>
      </c>
      <c r="AA13" s="12"/>
    </row>
    <row r="14" spans="1:27" ht="15.75" customHeight="1" x14ac:dyDescent="0.2">
      <c r="A14" s="3"/>
      <c r="B14" s="3"/>
      <c r="C14" s="4"/>
      <c r="D14" s="3"/>
      <c r="E14" s="3"/>
      <c r="F14" s="3"/>
      <c r="G14" s="5"/>
      <c r="H14" s="3"/>
      <c r="I14" s="3"/>
      <c r="J14" s="6"/>
      <c r="K14" s="3"/>
      <c r="L14" s="7"/>
      <c r="M14" s="8"/>
      <c r="N14" s="8"/>
      <c r="O14" s="9"/>
      <c r="P14" s="10"/>
      <c r="Q14" s="10">
        <v>0</v>
      </c>
      <c r="R14" s="10">
        <v>0</v>
      </c>
      <c r="S14" s="11">
        <f t="shared" si="0"/>
        <v>0</v>
      </c>
      <c r="T14" s="3">
        <v>0</v>
      </c>
      <c r="U14" s="10">
        <v>0</v>
      </c>
      <c r="V14" s="3">
        <v>0</v>
      </c>
      <c r="W14" s="10">
        <v>0</v>
      </c>
      <c r="X14" s="3">
        <v>0</v>
      </c>
      <c r="Y14" s="11">
        <f t="shared" si="1"/>
        <v>0</v>
      </c>
      <c r="Z14" s="11">
        <f t="shared" si="2"/>
        <v>0</v>
      </c>
      <c r="AA14" s="12"/>
    </row>
    <row r="15" spans="1:27" ht="15.75" customHeight="1" x14ac:dyDescent="0.2">
      <c r="A15" s="3"/>
      <c r="B15" s="3"/>
      <c r="C15" s="4"/>
      <c r="D15" s="3"/>
      <c r="E15" s="3"/>
      <c r="F15" s="3"/>
      <c r="G15" s="5"/>
      <c r="H15" s="3"/>
      <c r="I15" s="3"/>
      <c r="J15" s="6"/>
      <c r="K15" s="3"/>
      <c r="L15" s="7"/>
      <c r="M15" s="8"/>
      <c r="N15" s="8"/>
      <c r="O15" s="9"/>
      <c r="P15" s="10"/>
      <c r="Q15" s="10">
        <v>0</v>
      </c>
      <c r="R15" s="10">
        <v>0</v>
      </c>
      <c r="S15" s="11">
        <f t="shared" si="0"/>
        <v>0</v>
      </c>
      <c r="T15" s="3">
        <v>0</v>
      </c>
      <c r="U15" s="10">
        <v>0</v>
      </c>
      <c r="V15" s="3">
        <v>0</v>
      </c>
      <c r="W15" s="10">
        <v>0</v>
      </c>
      <c r="X15" s="3">
        <v>0</v>
      </c>
      <c r="Y15" s="11">
        <f t="shared" si="1"/>
        <v>0</v>
      </c>
      <c r="Z15" s="11">
        <f t="shared" si="2"/>
        <v>0</v>
      </c>
      <c r="AA15" s="12"/>
    </row>
    <row r="17" spans="1:12" ht="15.75" customHeight="1" x14ac:dyDescent="0.25">
      <c r="A17" s="57" t="s">
        <v>17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6"/>
    </row>
    <row r="18" spans="1:12" ht="15.75" customHeight="1" x14ac:dyDescent="0.2">
      <c r="A18" s="58" t="s">
        <v>18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3"/>
    </row>
    <row r="19" spans="1:12" ht="15.75" customHeight="1" x14ac:dyDescent="0.2">
      <c r="A19" s="55" t="s">
        <v>19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3"/>
    </row>
    <row r="20" spans="1:12" ht="15.75" customHeight="1" x14ac:dyDescent="0.2">
      <c r="A20" s="55" t="s">
        <v>20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3"/>
    </row>
    <row r="21" spans="1:12" ht="15.75" customHeight="1" x14ac:dyDescent="0.2">
      <c r="A21" s="55" t="s">
        <v>21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3"/>
    </row>
    <row r="22" spans="1:12" ht="15.75" customHeight="1" x14ac:dyDescent="0.2">
      <c r="A22" s="55" t="s">
        <v>22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3"/>
    </row>
    <row r="23" spans="1:12" ht="15.75" customHeight="1" x14ac:dyDescent="0.2">
      <c r="A23" s="55" t="s">
        <v>23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3"/>
    </row>
    <row r="24" spans="1:12" ht="15.75" customHeight="1" x14ac:dyDescent="0.2">
      <c r="A24" s="55" t="s">
        <v>24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3"/>
    </row>
    <row r="25" spans="1:12" ht="15.75" customHeight="1" x14ac:dyDescent="0.2">
      <c r="A25" s="55" t="s">
        <v>47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3"/>
    </row>
    <row r="26" spans="1:12" ht="15.75" customHeight="1" x14ac:dyDescent="0.2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3"/>
    </row>
    <row r="27" spans="1:12" ht="15.75" customHeight="1" x14ac:dyDescent="0.2">
      <c r="A27" s="55" t="s">
        <v>49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3"/>
    </row>
    <row r="28" spans="1:12" ht="15.75" customHeight="1" x14ac:dyDescent="0.2">
      <c r="A28" s="55" t="s">
        <v>50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3"/>
    </row>
    <row r="29" spans="1:12" ht="15.75" customHeight="1" x14ac:dyDescent="0.2">
      <c r="A29" s="55" t="s">
        <v>51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3"/>
    </row>
    <row r="30" spans="1:12" ht="15.75" customHeight="1" x14ac:dyDescent="0.2">
      <c r="A30" s="55" t="s">
        <v>52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3"/>
    </row>
    <row r="31" spans="1:12" ht="15.75" customHeight="1" x14ac:dyDescent="0.2">
      <c r="A31" s="55" t="s">
        <v>53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3"/>
    </row>
    <row r="32" spans="1:12" ht="15.75" customHeight="1" x14ac:dyDescent="0.2">
      <c r="A32" s="55" t="s">
        <v>54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3"/>
    </row>
    <row r="33" spans="1:12" ht="15.75" customHeight="1" x14ac:dyDescent="0.2">
      <c r="A33" s="55" t="s">
        <v>55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3"/>
    </row>
    <row r="34" spans="1:12" ht="15.75" customHeight="1" x14ac:dyDescent="0.2">
      <c r="A34" s="55" t="s">
        <v>56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3"/>
    </row>
    <row r="35" spans="1:12" ht="15.75" customHeight="1" x14ac:dyDescent="0.2">
      <c r="A35" s="55" t="s">
        <v>57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3"/>
    </row>
    <row r="36" spans="1:12" ht="15.75" customHeight="1" x14ac:dyDescent="0.2">
      <c r="A36" s="55" t="s">
        <v>58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3"/>
    </row>
    <row r="37" spans="1:12" ht="15.75" customHeight="1" x14ac:dyDescent="0.2">
      <c r="A37" s="55" t="s">
        <v>59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3"/>
    </row>
    <row r="38" spans="1:12" ht="15.75" customHeight="1" x14ac:dyDescent="0.2">
      <c r="A38" s="55" t="s">
        <v>60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3"/>
    </row>
    <row r="39" spans="1:12" ht="15.75" customHeight="1" x14ac:dyDescent="0.2">
      <c r="A39" s="55" t="s">
        <v>61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3"/>
    </row>
    <row r="40" spans="1:12" ht="15.75" customHeight="1" x14ac:dyDescent="0.2">
      <c r="A40" s="55" t="s">
        <v>62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3"/>
    </row>
    <row r="41" spans="1:12" ht="15.75" customHeight="1" x14ac:dyDescent="0.2">
      <c r="A41" s="55" t="s">
        <v>63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3"/>
    </row>
    <row r="42" spans="1:12" ht="15.75" customHeight="1" x14ac:dyDescent="0.2">
      <c r="A42" s="55" t="s">
        <v>64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3"/>
    </row>
    <row r="43" spans="1:12" ht="15.75" customHeight="1" x14ac:dyDescent="0.2">
      <c r="A43" s="55" t="s">
        <v>65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3"/>
    </row>
    <row r="44" spans="1:12" ht="15.75" customHeight="1" x14ac:dyDescent="0.2">
      <c r="A44" s="55" t="s">
        <v>66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3"/>
    </row>
    <row r="45" spans="1:12" ht="15.75" customHeight="1" x14ac:dyDescent="0.2">
      <c r="A45" s="55" t="s">
        <v>67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3"/>
    </row>
    <row r="46" spans="1:12" ht="15.75" customHeight="1" x14ac:dyDescent="0.2">
      <c r="A46" s="55" t="s">
        <v>68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3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Y6:Y7"/>
    <mergeCell ref="A17:L17"/>
    <mergeCell ref="A18:L18"/>
    <mergeCell ref="A19:L19"/>
    <mergeCell ref="A20:L20"/>
    <mergeCell ref="V6:W6"/>
    <mergeCell ref="X6:X7"/>
    <mergeCell ref="R6:R7"/>
    <mergeCell ref="S6:S7"/>
    <mergeCell ref="T6:U6"/>
    <mergeCell ref="I6:J6"/>
    <mergeCell ref="M6:M7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46:L46"/>
    <mergeCell ref="A40:L40"/>
    <mergeCell ref="A41:L41"/>
    <mergeCell ref="A42:L42"/>
    <mergeCell ref="A43:L43"/>
    <mergeCell ref="A44:L44"/>
    <mergeCell ref="A45:L45"/>
  </mergeCells>
  <dataValidations count="2">
    <dataValidation type="list" allowBlank="1" sqref="P8:P15" xr:uid="{0AE1E9FD-20BE-4A97-9C2E-A0208CAC6C5E}">
      <formula1>"CATEGORIA ECONÔMICA,CLASSE EXECUTIVA,PRIMEIRA CLASSE"</formula1>
    </dataValidation>
    <dataValidation type="list" allowBlank="1" sqref="H8:H15" xr:uid="{41865B07-AE16-4C0D-A52E-FC1A65A677BB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2025 - JANEIRO</vt:lpstr>
      <vt:lpstr>2025 - FEVEREIRO</vt:lpstr>
      <vt:lpstr>2025 - MARÇO</vt:lpstr>
      <vt:lpstr>2025 - ABRIL</vt:lpstr>
      <vt:lpstr>2025 - MAIO</vt:lpstr>
      <vt:lpstr>2025 - JUNHO</vt:lpstr>
      <vt:lpstr>2025 - JULHO</vt:lpstr>
      <vt:lpstr>2025 - AGOSTO</vt:lpstr>
      <vt:lpstr>2025 - SETEMBRO</vt:lpstr>
      <vt:lpstr>2025 - OUTUBRO</vt:lpstr>
      <vt:lpstr>2025 - NOVEMBRO</vt:lpstr>
      <vt:lpstr>2025 - 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Luan Paes Barreto</cp:lastModifiedBy>
  <dcterms:created xsi:type="dcterms:W3CDTF">2022-03-15T11:47:00Z</dcterms:created>
  <dcterms:modified xsi:type="dcterms:W3CDTF">2025-09-03T17:16:28Z</dcterms:modified>
</cp:coreProperties>
</file>